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660" yWindow="25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</definedNames>
  <calcPr calcId="145621"/>
</workbook>
</file>

<file path=xl/calcChain.xml><?xml version="1.0" encoding="utf-8"?>
<calcChain xmlns="http://schemas.openxmlformats.org/spreadsheetml/2006/main">
  <c r="P41" i="1" l="1"/>
  <c r="P37" i="1"/>
  <c r="P33" i="1"/>
  <c r="P32" i="1"/>
  <c r="P31" i="1"/>
  <c r="P30" i="1"/>
  <c r="Q41" i="1"/>
  <c r="Q37" i="1"/>
  <c r="Q33" i="1"/>
  <c r="Q32" i="1"/>
  <c r="Q31" i="1"/>
  <c r="Q30" i="1"/>
  <c r="P29" i="1" l="1"/>
  <c r="Q29" i="1"/>
  <c r="L30" i="1"/>
  <c r="M30" i="1"/>
  <c r="N30" i="1"/>
  <c r="O30" i="1"/>
  <c r="R30" i="1"/>
  <c r="K30" i="1"/>
  <c r="L31" i="1"/>
  <c r="M31" i="1"/>
  <c r="N31" i="1"/>
  <c r="O31" i="1"/>
  <c r="R31" i="1"/>
  <c r="K31" i="1"/>
  <c r="L32" i="1"/>
  <c r="M32" i="1"/>
  <c r="N32" i="1"/>
  <c r="O32" i="1"/>
  <c r="R32" i="1"/>
  <c r="K32" i="1"/>
  <c r="L41" i="1"/>
  <c r="M41" i="1"/>
  <c r="N41" i="1"/>
  <c r="O41" i="1"/>
  <c r="R41" i="1"/>
  <c r="K41" i="1"/>
  <c r="L37" i="1"/>
  <c r="M37" i="1"/>
  <c r="N37" i="1"/>
  <c r="O37" i="1"/>
  <c r="R37" i="1"/>
  <c r="K37" i="1"/>
  <c r="L33" i="1"/>
  <c r="M33" i="1"/>
  <c r="N33" i="1"/>
  <c r="O33" i="1"/>
  <c r="R33" i="1"/>
  <c r="K33" i="1"/>
  <c r="J34" i="1"/>
  <c r="J35" i="1"/>
  <c r="J36" i="1"/>
  <c r="J38" i="1"/>
  <c r="J39" i="1"/>
  <c r="J40" i="1"/>
  <c r="J42" i="1"/>
  <c r="J43" i="1"/>
  <c r="J44" i="1"/>
  <c r="J33" i="1" l="1"/>
  <c r="L29" i="1"/>
  <c r="J31" i="1"/>
  <c r="R29" i="1"/>
  <c r="J37" i="1"/>
  <c r="O29" i="1"/>
  <c r="M29" i="1"/>
  <c r="N29" i="1"/>
  <c r="J32" i="1"/>
  <c r="K29" i="1"/>
  <c r="J30" i="1"/>
  <c r="J41" i="1"/>
  <c r="R21" i="1"/>
  <c r="Q21" i="1" s="1"/>
  <c r="P21" i="1" s="1"/>
  <c r="P17" i="1" s="1"/>
  <c r="R22" i="1"/>
  <c r="Q22" i="1" s="1"/>
  <c r="P22" i="1" s="1"/>
  <c r="R23" i="1"/>
  <c r="R25" i="1"/>
  <c r="Q25" i="1" s="1"/>
  <c r="P25" i="1" s="1"/>
  <c r="R26" i="1"/>
  <c r="R27" i="1"/>
  <c r="P46" i="1" l="1"/>
  <c r="Q17" i="1"/>
  <c r="O27" i="1"/>
  <c r="Q27" i="1"/>
  <c r="P27" i="1" s="1"/>
  <c r="O26" i="1"/>
  <c r="Q26" i="1"/>
  <c r="Q24" i="1"/>
  <c r="R19" i="1"/>
  <c r="R48" i="1" s="1"/>
  <c r="Q23" i="1"/>
  <c r="P23" i="1" s="1"/>
  <c r="P19" i="1" s="1"/>
  <c r="P48" i="1" s="1"/>
  <c r="R17" i="1"/>
  <c r="R20" i="1"/>
  <c r="O23" i="1"/>
  <c r="O21" i="1"/>
  <c r="R24" i="1"/>
  <c r="R18" i="1"/>
  <c r="R47" i="1" s="1"/>
  <c r="O25" i="1"/>
  <c r="O22" i="1"/>
  <c r="J29" i="1"/>
  <c r="Q18" i="1" l="1"/>
  <c r="Q47" i="1" s="1"/>
  <c r="P26" i="1"/>
  <c r="P20" i="1"/>
  <c r="N27" i="1"/>
  <c r="M27" i="1" s="1"/>
  <c r="L27" i="1" s="1"/>
  <c r="K27" i="1" s="1"/>
  <c r="J27" i="1" s="1"/>
  <c r="Q19" i="1"/>
  <c r="Q48" i="1" s="1"/>
  <c r="N26" i="1"/>
  <c r="M26" i="1" s="1"/>
  <c r="L26" i="1" s="1"/>
  <c r="K26" i="1" s="1"/>
  <c r="J26" i="1" s="1"/>
  <c r="Q20" i="1"/>
  <c r="Q46" i="1"/>
  <c r="Q16" i="1"/>
  <c r="N25" i="1"/>
  <c r="O24" i="1"/>
  <c r="N23" i="1"/>
  <c r="O19" i="1"/>
  <c r="O48" i="1" s="1"/>
  <c r="R16" i="1"/>
  <c r="R46" i="1"/>
  <c r="R45" i="1" s="1"/>
  <c r="N22" i="1"/>
  <c r="O18" i="1"/>
  <c r="O47" i="1" s="1"/>
  <c r="N21" i="1"/>
  <c r="O17" i="1"/>
  <c r="O20" i="1"/>
  <c r="P24" i="1" l="1"/>
  <c r="P18" i="1"/>
  <c r="Q45" i="1"/>
  <c r="M22" i="1"/>
  <c r="N18" i="1"/>
  <c r="N47" i="1" s="1"/>
  <c r="M23" i="1"/>
  <c r="N19" i="1"/>
  <c r="N48" i="1" s="1"/>
  <c r="O16" i="1"/>
  <c r="O46" i="1"/>
  <c r="O45" i="1" s="1"/>
  <c r="M21" i="1"/>
  <c r="N17" i="1"/>
  <c r="N20" i="1"/>
  <c r="M25" i="1"/>
  <c r="N24" i="1"/>
  <c r="P47" i="1" l="1"/>
  <c r="P45" i="1" s="1"/>
  <c r="P16" i="1"/>
  <c r="L22" i="1"/>
  <c r="M18" i="1"/>
  <c r="M47" i="1" s="1"/>
  <c r="N16" i="1"/>
  <c r="N46" i="1"/>
  <c r="N45" i="1" s="1"/>
  <c r="L21" i="1"/>
  <c r="M17" i="1"/>
  <c r="M20" i="1"/>
  <c r="L23" i="1"/>
  <c r="M19" i="1"/>
  <c r="M48" i="1" s="1"/>
  <c r="L25" i="1"/>
  <c r="M24" i="1"/>
  <c r="K21" i="1" l="1"/>
  <c r="L17" i="1"/>
  <c r="L20" i="1"/>
  <c r="K22" i="1"/>
  <c r="L18" i="1"/>
  <c r="K23" i="1"/>
  <c r="L19" i="1"/>
  <c r="L48" i="1" s="1"/>
  <c r="K25" i="1"/>
  <c r="L24" i="1"/>
  <c r="M46" i="1"/>
  <c r="M45" i="1" s="1"/>
  <c r="M16" i="1"/>
  <c r="J25" i="1" l="1"/>
  <c r="K24" i="1"/>
  <c r="J24" i="1" s="1"/>
  <c r="K19" i="1"/>
  <c r="J23" i="1"/>
  <c r="L46" i="1"/>
  <c r="L16" i="1"/>
  <c r="J22" i="1"/>
  <c r="K18" i="1"/>
  <c r="K47" i="1" s="1"/>
  <c r="L47" i="1"/>
  <c r="K17" i="1"/>
  <c r="K20" i="1"/>
  <c r="J20" i="1" s="1"/>
  <c r="J21" i="1"/>
  <c r="J47" i="1" l="1"/>
  <c r="L45" i="1"/>
  <c r="K46" i="1"/>
  <c r="J17" i="1"/>
  <c r="K16" i="1"/>
  <c r="J16" i="1" s="1"/>
  <c r="J19" i="1"/>
  <c r="K48" i="1"/>
  <c r="J48" i="1" s="1"/>
  <c r="J18" i="1"/>
  <c r="J46" i="1" l="1"/>
  <c r="K45" i="1"/>
  <c r="J45" i="1" s="1"/>
</calcChain>
</file>

<file path=xl/sharedStrings.xml><?xml version="1.0" encoding="utf-8"?>
<sst xmlns="http://schemas.openxmlformats.org/spreadsheetml/2006/main" count="188" uniqueCount="60">
  <si>
    <t>№ п/п</t>
  </si>
  <si>
    <t>с (год)</t>
  </si>
  <si>
    <t>по (год)</t>
  </si>
  <si>
    <t>всего, в т.ч.:</t>
  </si>
  <si>
    <t>районный бюджет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</si>
  <si>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</si>
  <si>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</si>
  <si>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</si>
  <si>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</si>
  <si>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</si>
  <si>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2.1.</t>
  </si>
  <si>
    <t>2.2.</t>
  </si>
  <si>
    <t>Объем финансирования мероприятий  ПП (рублей)</t>
  </si>
  <si>
    <t>2020 год</t>
  </si>
  <si>
    <t>Комитет по образованию</t>
  </si>
  <si>
    <t>1.1.</t>
  </si>
  <si>
    <t>1.2.</t>
  </si>
  <si>
    <t>КДМ ФКиС</t>
  </si>
  <si>
    <t>2.3.</t>
  </si>
  <si>
    <t>МЕРОПРИЯТИЯ  ПОДПРОГРАММЫ 2 МУНИЦИПАЛЬНОЙ ПРОГРАММЫ</t>
  </si>
  <si>
    <t>Количество зафиксированных фактов терроризма и экстремизма, проявлений ксенофобии, национальной и расовой нетерпимости, этнической дискрими-нации на территории района</t>
  </si>
  <si>
    <t>шт.</t>
  </si>
  <si>
    <t>Антитеррористическая комиссия</t>
  </si>
  <si>
    <t>Таблица 7.2.4</t>
  </si>
  <si>
    <t>Коды классификации расходов</t>
  </si>
  <si>
    <t>Раздел</t>
  </si>
  <si>
    <t>Подраздел</t>
  </si>
  <si>
    <t>Главный распорядитель бюджетных средств районного бюджета</t>
  </si>
  <si>
    <t>Наименование мероприятия ПП</t>
  </si>
  <si>
    <t>Всего</t>
  </si>
  <si>
    <t>Источники финансирования</t>
  </si>
  <si>
    <t>Срок  реализации мероприятия ПП</t>
  </si>
  <si>
    <t>Наименование</t>
  </si>
  <si>
    <t>Значение</t>
  </si>
  <si>
    <t>Единица измерения</t>
  </si>
  <si>
    <t>Задача 2 ПП - Организация воспитательной работы среди детей и молодежи, направленная на устранение причин и условий, способствующих совершению действий экстремистского характера</t>
  </si>
  <si>
    <t>07</t>
  </si>
  <si>
    <t>02</t>
  </si>
  <si>
    <t>Код основного мероприятия целевой статьи расходов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</si>
  <si>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</si>
  <si>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</si>
  <si>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</si>
  <si>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</si>
  <si>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</si>
  <si>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</si>
  <si>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областной бюджет</t>
  </si>
  <si>
    <t>Задача 1 ПП -Информирование населения Калачинского муниципального района по вопросам противодействия терроризму и экстремизму</t>
  </si>
  <si>
    <t>Цель ПП - Противодействие проявлениям терроризма и экстремизма и защита граждан, проживающих на территории Калачинского муниципального района от террористических и экстремистских актов</t>
  </si>
  <si>
    <t>Приложение к подпрограмме "Профилактика терроризма и экстремизма, а также минимизация и ликвидация последствий этих проявлений на территории Калачинского муниципального района"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</si>
  <si>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Основное мероприятие 1 ПП -Информационно-методологическое сопровождение антитеррористической деятельности</t>
  </si>
  <si>
    <t>мероприятие 1 ОМ 1 ПП - Осуществление деятельности (организация и проведение заседаний) антитеррористической комиссии</t>
  </si>
  <si>
    <t>мероприятие 2 ОМ 1 ПП - Информирование жителей муниципального района о тактике действий при угрозе возникновения террористических актов, посредством размещения информации на сайте Калачинского муниципального района (kalach.omskportal.ru)</t>
  </si>
  <si>
    <t>Основное мероприятие 2 ПП - Профилактика и предупреждение терроризма и экстремизма среди подростков и молодежи</t>
  </si>
  <si>
    <t>мероприятие 1 ОМ 2 ПП - Организация и проведение тематических мероприятий: фестивали, конкурсы, виктарины с целью формирования у граждан уважительного отношения к традициям и обычиям различных народов и национальностей</t>
  </si>
  <si>
    <t>мероприятие 2 ОМ 2 ПП -Организация и проведение мероприятий в рамках военно-патриотического воспитания</t>
  </si>
  <si>
    <t>мероприятие 3 ОМ 2 ПП -Организация мероприятий, посвященных «Дню солидарности в борьбе с терроризмом»</t>
  </si>
  <si>
    <t>x</t>
  </si>
  <si>
    <t>2026 год</t>
  </si>
  <si>
    <t>2027 год</t>
  </si>
  <si>
    <t xml:space="preserve">Приложение №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</si>
</sst>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justify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8"/>
  <sheetViews>
    <sheetView tabSelected="1" topLeftCell="G1" zoomScale="80" zoomScaleNormal="80" workbookViewId="0">
      <selection activeCell="O2" sqref="O2:P2"/>
    </sheetView>
  </sheetViews>
  <sheetFormatPr defaultRowHeight="15" x14ac:dyDescent="0.25"/>
  <cols>
    <col min="1" max="1" width="10.7109375" style="1" bestFit="1" customWidth="1"/>
    <col min="2" max="2" width="36.28515625" style="1" customWidth="1"/>
    <col min="3" max="4" width="9.140625" style="1"/>
    <col min="5" max="5" width="11.140625" style="1" customWidth="1"/>
    <col min="6" max="6" width="9.140625" style="1"/>
    <col min="7" max="8" width="13.140625" style="1" customWidth="1"/>
    <col min="9" max="9" width="16.28515625" style="1" customWidth="1"/>
    <col min="10" max="10" width="11.5703125" style="1" bestFit="1" customWidth="1"/>
    <col min="11" max="11" width="11.28515625" style="1" customWidth="1"/>
    <col min="12" max="12" width="10.5703125" style="1" customWidth="1"/>
    <col min="13" max="18" width="10.5703125" style="1" bestFit="1" customWidth="1"/>
    <col min="19" max="19" width="32" style="1" customWidth="1"/>
    <col min="20" max="16384" width="9.140625" style="1"/>
  </cols>
  <sheetData>
    <row r="1" spans="1:29" x14ac:dyDescent="0.25">
      <c r="L1" s="1">
        <v>0</v>
      </c>
      <c r="V1" s="2" t="s">
        <v>59</v>
      </c>
      <c r="W1" s="2"/>
      <c r="X1" s="2"/>
      <c r="Y1" s="2"/>
      <c r="Z1" s="2"/>
      <c r="AA1" s="2"/>
      <c r="AB1" s="2"/>
      <c r="AC1" s="2"/>
    </row>
    <row r="2" spans="1:29" ht="33" customHeight="1" x14ac:dyDescent="0.25">
      <c r="V2" s="3" t="s">
        <v>48</v>
      </c>
      <c r="W2" s="3"/>
      <c r="X2" s="3"/>
      <c r="Y2" s="3"/>
      <c r="Z2" s="3"/>
      <c r="AA2" s="3"/>
      <c r="AB2" s="3"/>
      <c r="AC2" s="3"/>
    </row>
    <row r="3" spans="1:29" ht="33" customHeight="1" x14ac:dyDescent="0.25">
      <c r="V3" s="3"/>
      <c r="W3" s="3"/>
      <c r="X3" s="3"/>
      <c r="Y3" s="3"/>
      <c r="Z3" s="3"/>
      <c r="AA3" s="3"/>
      <c r="AB3" s="3"/>
      <c r="AC3" s="3"/>
    </row>
    <row r="4" spans="1:29" ht="33" customHeight="1" x14ac:dyDescent="0.25">
      <c r="V4" s="3"/>
      <c r="W4" s="3"/>
      <c r="X4" s="3"/>
      <c r="Y4" s="3"/>
      <c r="Z4" s="3"/>
      <c r="AA4" s="3"/>
      <c r="AB4" s="3"/>
      <c r="AC4" s="3"/>
    </row>
    <row r="5" spans="1:29" ht="33" customHeight="1" x14ac:dyDescent="0.25">
      <c r="V5" s="3"/>
      <c r="W5" s="3"/>
      <c r="X5" s="3"/>
      <c r="Y5" s="3"/>
      <c r="Z5" s="3"/>
      <c r="AA5" s="3"/>
      <c r="AB5" s="3"/>
      <c r="AC5" s="3"/>
    </row>
    <row r="6" spans="1:29" x14ac:dyDescent="0.25">
      <c r="A6" s="4" t="s">
        <v>23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x14ac:dyDescent="0.25">
      <c r="A7" s="5" t="s">
        <v>19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</row>
    <row r="8" spans="1:29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29.45" customHeight="1" x14ac:dyDescent="0.25">
      <c r="A9" s="7" t="s">
        <v>0</v>
      </c>
      <c r="B9" s="7" t="s">
        <v>28</v>
      </c>
      <c r="C9" s="8" t="s">
        <v>31</v>
      </c>
      <c r="D9" s="8"/>
      <c r="E9" s="9" t="s">
        <v>27</v>
      </c>
      <c r="F9" s="7" t="s">
        <v>12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 t="s">
        <v>9</v>
      </c>
      <c r="T9" s="7"/>
      <c r="U9" s="7"/>
      <c r="V9" s="7"/>
      <c r="W9" s="7"/>
      <c r="X9" s="7"/>
      <c r="Y9" s="7"/>
      <c r="Z9" s="7"/>
      <c r="AA9" s="7"/>
      <c r="AB9" s="7"/>
      <c r="AC9" s="7"/>
    </row>
    <row r="10" spans="1:29" ht="42" customHeight="1" x14ac:dyDescent="0.25">
      <c r="A10" s="7"/>
      <c r="B10" s="7"/>
      <c r="C10" s="8"/>
      <c r="D10" s="8"/>
      <c r="E10" s="9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 t="s">
        <v>32</v>
      </c>
      <c r="T10" s="10" t="s">
        <v>34</v>
      </c>
      <c r="U10" s="7" t="s">
        <v>33</v>
      </c>
      <c r="V10" s="7"/>
      <c r="W10" s="7"/>
      <c r="X10" s="7"/>
      <c r="Y10" s="7"/>
      <c r="Z10" s="7"/>
      <c r="AA10" s="7"/>
      <c r="AB10" s="7"/>
      <c r="AC10" s="7"/>
    </row>
    <row r="11" spans="1:29" ht="61.15" customHeight="1" x14ac:dyDescent="0.25">
      <c r="A11" s="7"/>
      <c r="B11" s="7"/>
      <c r="C11" s="8"/>
      <c r="D11" s="8"/>
      <c r="E11" s="9"/>
      <c r="F11" s="11" t="s">
        <v>24</v>
      </c>
      <c r="G11" s="12"/>
      <c r="H11" s="13"/>
      <c r="I11" s="8" t="s">
        <v>30</v>
      </c>
      <c r="J11" s="7" t="s">
        <v>29</v>
      </c>
      <c r="K11" s="7" t="s">
        <v>6</v>
      </c>
      <c r="L11" s="7"/>
      <c r="M11" s="7"/>
      <c r="N11" s="7"/>
      <c r="O11" s="7"/>
      <c r="P11" s="7"/>
      <c r="Q11" s="7"/>
      <c r="R11" s="7"/>
      <c r="S11" s="7"/>
      <c r="T11" s="10"/>
      <c r="U11" s="7" t="s">
        <v>29</v>
      </c>
      <c r="V11" s="7" t="s">
        <v>7</v>
      </c>
      <c r="W11" s="7"/>
      <c r="X11" s="7"/>
      <c r="Y11" s="7"/>
      <c r="Z11" s="7"/>
      <c r="AA11" s="7"/>
      <c r="AB11" s="7"/>
      <c r="AC11" s="7"/>
    </row>
    <row r="12" spans="1:29" ht="90.75" customHeight="1" x14ac:dyDescent="0.25">
      <c r="A12" s="7"/>
      <c r="B12" s="7"/>
      <c r="C12" s="14" t="s">
        <v>1</v>
      </c>
      <c r="D12" s="14" t="s">
        <v>2</v>
      </c>
      <c r="E12" s="9"/>
      <c r="F12" s="15" t="s">
        <v>25</v>
      </c>
      <c r="G12" s="15" t="s">
        <v>26</v>
      </c>
      <c r="H12" s="15" t="s">
        <v>38</v>
      </c>
      <c r="I12" s="8"/>
      <c r="J12" s="7"/>
      <c r="K12" s="14" t="s">
        <v>13</v>
      </c>
      <c r="L12" s="14" t="s">
        <v>39</v>
      </c>
      <c r="M12" s="14" t="s">
        <v>40</v>
      </c>
      <c r="N12" s="14" t="s">
        <v>41</v>
      </c>
      <c r="O12" s="14" t="s">
        <v>42</v>
      </c>
      <c r="P12" s="14" t="s">
        <v>43</v>
      </c>
      <c r="Q12" s="14" t="s">
        <v>57</v>
      </c>
      <c r="R12" s="14" t="s">
        <v>58</v>
      </c>
      <c r="S12" s="7"/>
      <c r="T12" s="10"/>
      <c r="U12" s="7"/>
      <c r="V12" s="14" t="s">
        <v>13</v>
      </c>
      <c r="W12" s="14" t="s">
        <v>39</v>
      </c>
      <c r="X12" s="14" t="s">
        <v>40</v>
      </c>
      <c r="Y12" s="14" t="s">
        <v>41</v>
      </c>
      <c r="Z12" s="14" t="s">
        <v>42</v>
      </c>
      <c r="AA12" s="14" t="s">
        <v>43</v>
      </c>
      <c r="AB12" s="14" t="s">
        <v>57</v>
      </c>
      <c r="AC12" s="14" t="s">
        <v>58</v>
      </c>
    </row>
    <row r="13" spans="1:29" x14ac:dyDescent="0.25">
      <c r="A13" s="16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  <c r="G13" s="17">
        <v>7</v>
      </c>
      <c r="H13" s="17">
        <v>8</v>
      </c>
      <c r="I13" s="17">
        <v>9</v>
      </c>
      <c r="J13" s="17">
        <v>10</v>
      </c>
      <c r="K13" s="17">
        <v>11</v>
      </c>
      <c r="L13" s="17">
        <v>12</v>
      </c>
      <c r="M13" s="17">
        <v>13</v>
      </c>
      <c r="N13" s="17">
        <v>14</v>
      </c>
      <c r="O13" s="17">
        <v>15</v>
      </c>
      <c r="P13" s="17">
        <v>16</v>
      </c>
      <c r="Q13" s="17">
        <v>17</v>
      </c>
      <c r="R13" s="17">
        <v>18</v>
      </c>
      <c r="S13" s="17">
        <v>19</v>
      </c>
      <c r="T13" s="17">
        <v>20</v>
      </c>
      <c r="U13" s="17">
        <v>21</v>
      </c>
      <c r="V13" s="17">
        <v>22</v>
      </c>
      <c r="W13" s="17">
        <v>23</v>
      </c>
      <c r="X13" s="17">
        <v>24</v>
      </c>
      <c r="Y13" s="17">
        <v>25</v>
      </c>
      <c r="Z13" s="17">
        <v>26</v>
      </c>
      <c r="AA13" s="17">
        <v>27</v>
      </c>
      <c r="AB13" s="17">
        <v>28</v>
      </c>
      <c r="AC13" s="17">
        <v>29</v>
      </c>
    </row>
    <row r="14" spans="1:29" ht="15" customHeight="1" x14ac:dyDescent="0.25">
      <c r="A14" s="18" t="s">
        <v>47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9" t="s">
        <v>46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</row>
    <row r="16" spans="1:29" ht="14.45" customHeight="1" x14ac:dyDescent="0.25">
      <c r="A16" s="20">
        <v>1</v>
      </c>
      <c r="B16" s="21" t="s">
        <v>49</v>
      </c>
      <c r="C16" s="20">
        <v>2020</v>
      </c>
      <c r="D16" s="20">
        <v>2025</v>
      </c>
      <c r="E16" s="21" t="s">
        <v>5</v>
      </c>
      <c r="F16" s="21" t="s">
        <v>5</v>
      </c>
      <c r="G16" s="21" t="s">
        <v>5</v>
      </c>
      <c r="H16" s="21" t="s">
        <v>56</v>
      </c>
      <c r="I16" s="22" t="s">
        <v>3</v>
      </c>
      <c r="J16" s="23">
        <f>SUM(K16:R16)</f>
        <v>0</v>
      </c>
      <c r="K16" s="23">
        <f>K17+K18+K19</f>
        <v>0</v>
      </c>
      <c r="L16" s="23">
        <f t="shared" ref="L16:R16" si="0">L17+L18+L19</f>
        <v>0</v>
      </c>
      <c r="M16" s="23">
        <f t="shared" si="0"/>
        <v>0</v>
      </c>
      <c r="N16" s="23">
        <f t="shared" si="0"/>
        <v>0</v>
      </c>
      <c r="O16" s="23">
        <f t="shared" si="0"/>
        <v>0</v>
      </c>
      <c r="P16" s="23">
        <f t="shared" ref="P16:Q16" si="1">P17+P18+P19</f>
        <v>0</v>
      </c>
      <c r="Q16" s="23">
        <f t="shared" si="1"/>
        <v>0</v>
      </c>
      <c r="R16" s="23">
        <f t="shared" si="0"/>
        <v>0</v>
      </c>
      <c r="S16" s="21" t="s">
        <v>20</v>
      </c>
      <c r="T16" s="21" t="s">
        <v>21</v>
      </c>
      <c r="U16" s="21">
        <v>0</v>
      </c>
      <c r="V16" s="21">
        <v>0</v>
      </c>
      <c r="W16" s="21">
        <v>0</v>
      </c>
      <c r="X16" s="21">
        <v>0</v>
      </c>
      <c r="Y16" s="21">
        <v>0</v>
      </c>
      <c r="Z16" s="21">
        <v>0</v>
      </c>
      <c r="AA16" s="8">
        <v>0</v>
      </c>
      <c r="AB16" s="8">
        <v>0</v>
      </c>
      <c r="AC16" s="8">
        <v>0</v>
      </c>
    </row>
    <row r="17" spans="1:29" ht="32.25" customHeight="1" x14ac:dyDescent="0.25">
      <c r="A17" s="24"/>
      <c r="B17" s="25"/>
      <c r="C17" s="24"/>
      <c r="D17" s="24"/>
      <c r="E17" s="25"/>
      <c r="F17" s="25"/>
      <c r="G17" s="25"/>
      <c r="H17" s="25"/>
      <c r="I17" s="22" t="s">
        <v>44</v>
      </c>
      <c r="J17" s="23">
        <f t="shared" ref="J17:J27" si="2">SUM(K17:R17)</f>
        <v>0</v>
      </c>
      <c r="K17" s="23">
        <f>K21+K25</f>
        <v>0</v>
      </c>
      <c r="L17" s="23">
        <f t="shared" ref="L17:R17" si="3">L21+L25</f>
        <v>0</v>
      </c>
      <c r="M17" s="23">
        <f t="shared" si="3"/>
        <v>0</v>
      </c>
      <c r="N17" s="23">
        <f t="shared" si="3"/>
        <v>0</v>
      </c>
      <c r="O17" s="23">
        <f t="shared" si="3"/>
        <v>0</v>
      </c>
      <c r="P17" s="23">
        <f t="shared" ref="P17:Q17" si="4">P21+P25</f>
        <v>0</v>
      </c>
      <c r="Q17" s="23">
        <f t="shared" si="4"/>
        <v>0</v>
      </c>
      <c r="R17" s="23">
        <f t="shared" si="3"/>
        <v>0</v>
      </c>
      <c r="S17" s="25"/>
      <c r="T17" s="25"/>
      <c r="U17" s="25"/>
      <c r="V17" s="25"/>
      <c r="W17" s="25"/>
      <c r="X17" s="25"/>
      <c r="Y17" s="25"/>
      <c r="Z17" s="25"/>
      <c r="AA17" s="8"/>
      <c r="AB17" s="8"/>
      <c r="AC17" s="8"/>
    </row>
    <row r="18" spans="1:29" ht="32.25" customHeight="1" x14ac:dyDescent="0.25">
      <c r="A18" s="24"/>
      <c r="B18" s="25"/>
      <c r="C18" s="24"/>
      <c r="D18" s="24"/>
      <c r="E18" s="25"/>
      <c r="F18" s="25"/>
      <c r="G18" s="25"/>
      <c r="H18" s="25"/>
      <c r="I18" s="22" t="s">
        <v>45</v>
      </c>
      <c r="J18" s="23">
        <f t="shared" si="2"/>
        <v>0</v>
      </c>
      <c r="K18" s="23">
        <f>K22+K26</f>
        <v>0</v>
      </c>
      <c r="L18" s="23">
        <f t="shared" ref="L18:R18" si="5">L22+L26</f>
        <v>0</v>
      </c>
      <c r="M18" s="23">
        <f t="shared" si="5"/>
        <v>0</v>
      </c>
      <c r="N18" s="23">
        <f t="shared" si="5"/>
        <v>0</v>
      </c>
      <c r="O18" s="23">
        <f t="shared" si="5"/>
        <v>0</v>
      </c>
      <c r="P18" s="23">
        <f t="shared" ref="P18:Q18" si="6">P22+P26</f>
        <v>0</v>
      </c>
      <c r="Q18" s="23">
        <f t="shared" si="6"/>
        <v>0</v>
      </c>
      <c r="R18" s="23">
        <f t="shared" si="5"/>
        <v>0</v>
      </c>
      <c r="S18" s="25"/>
      <c r="T18" s="25"/>
      <c r="U18" s="25"/>
      <c r="V18" s="25"/>
      <c r="W18" s="25"/>
      <c r="X18" s="25"/>
      <c r="Y18" s="25"/>
      <c r="Z18" s="25"/>
      <c r="AA18" s="8"/>
      <c r="AB18" s="8"/>
      <c r="AC18" s="8"/>
    </row>
    <row r="19" spans="1:29" ht="32.25" customHeight="1" x14ac:dyDescent="0.25">
      <c r="A19" s="26"/>
      <c r="B19" s="27"/>
      <c r="C19" s="26"/>
      <c r="D19" s="26"/>
      <c r="E19" s="27"/>
      <c r="F19" s="27"/>
      <c r="G19" s="27"/>
      <c r="H19" s="27"/>
      <c r="I19" s="22" t="s">
        <v>4</v>
      </c>
      <c r="J19" s="23">
        <f t="shared" si="2"/>
        <v>0</v>
      </c>
      <c r="K19" s="23">
        <f>K23+K27</f>
        <v>0</v>
      </c>
      <c r="L19" s="23">
        <f t="shared" ref="L19:R19" si="7">L23+L27</f>
        <v>0</v>
      </c>
      <c r="M19" s="23">
        <f t="shared" si="7"/>
        <v>0</v>
      </c>
      <c r="N19" s="23">
        <f t="shared" si="7"/>
        <v>0</v>
      </c>
      <c r="O19" s="23">
        <f t="shared" si="7"/>
        <v>0</v>
      </c>
      <c r="P19" s="23">
        <f t="shared" ref="P19:Q19" si="8">P23+P27</f>
        <v>0</v>
      </c>
      <c r="Q19" s="23">
        <f t="shared" si="8"/>
        <v>0</v>
      </c>
      <c r="R19" s="23">
        <f t="shared" si="7"/>
        <v>0</v>
      </c>
      <c r="S19" s="25"/>
      <c r="T19" s="25"/>
      <c r="U19" s="25"/>
      <c r="V19" s="25"/>
      <c r="W19" s="25"/>
      <c r="X19" s="25"/>
      <c r="Y19" s="25"/>
      <c r="Z19" s="25"/>
      <c r="AA19" s="8"/>
      <c r="AB19" s="8"/>
      <c r="AC19" s="8"/>
    </row>
    <row r="20" spans="1:29" x14ac:dyDescent="0.25">
      <c r="A20" s="20" t="s">
        <v>15</v>
      </c>
      <c r="B20" s="21" t="s">
        <v>50</v>
      </c>
      <c r="C20" s="20">
        <v>2020</v>
      </c>
      <c r="D20" s="20">
        <v>2025</v>
      </c>
      <c r="E20" s="21" t="s">
        <v>22</v>
      </c>
      <c r="F20" s="21" t="s">
        <v>5</v>
      </c>
      <c r="G20" s="21" t="s">
        <v>5</v>
      </c>
      <c r="H20" s="21" t="s">
        <v>56</v>
      </c>
      <c r="I20" s="22" t="s">
        <v>3</v>
      </c>
      <c r="J20" s="23">
        <f t="shared" si="2"/>
        <v>0</v>
      </c>
      <c r="K20" s="23">
        <f>K21+K22+K23</f>
        <v>0</v>
      </c>
      <c r="L20" s="23">
        <f t="shared" ref="L20:R20" si="9">L21+L22+L23</f>
        <v>0</v>
      </c>
      <c r="M20" s="23">
        <f t="shared" si="9"/>
        <v>0</v>
      </c>
      <c r="N20" s="23">
        <f t="shared" si="9"/>
        <v>0</v>
      </c>
      <c r="O20" s="23">
        <f t="shared" si="9"/>
        <v>0</v>
      </c>
      <c r="P20" s="23">
        <f t="shared" ref="P20:Q20" si="10">P21+P22+P23</f>
        <v>0</v>
      </c>
      <c r="Q20" s="23">
        <f t="shared" si="10"/>
        <v>0</v>
      </c>
      <c r="R20" s="23">
        <f t="shared" si="9"/>
        <v>0</v>
      </c>
      <c r="S20" s="25"/>
      <c r="T20" s="25"/>
      <c r="U20" s="25"/>
      <c r="V20" s="25"/>
      <c r="W20" s="25"/>
      <c r="X20" s="25"/>
      <c r="Y20" s="25"/>
      <c r="Z20" s="25"/>
      <c r="AA20" s="8"/>
      <c r="AB20" s="8"/>
      <c r="AC20" s="8"/>
    </row>
    <row r="21" spans="1:29" ht="33.75" customHeight="1" x14ac:dyDescent="0.25">
      <c r="A21" s="24"/>
      <c r="B21" s="25"/>
      <c r="C21" s="24"/>
      <c r="D21" s="24"/>
      <c r="E21" s="25"/>
      <c r="F21" s="25"/>
      <c r="G21" s="25"/>
      <c r="H21" s="25"/>
      <c r="I21" s="22" t="s">
        <v>44</v>
      </c>
      <c r="J21" s="23">
        <f t="shared" si="2"/>
        <v>0</v>
      </c>
      <c r="K21" s="23">
        <f t="shared" ref="K21:N23" si="11">SUM(L21:S21)</f>
        <v>0</v>
      </c>
      <c r="L21" s="23">
        <f t="shared" si="11"/>
        <v>0</v>
      </c>
      <c r="M21" s="23">
        <f t="shared" si="11"/>
        <v>0</v>
      </c>
      <c r="N21" s="23">
        <f t="shared" si="11"/>
        <v>0</v>
      </c>
      <c r="O21" s="23">
        <f>SUM(R21:W21)</f>
        <v>0</v>
      </c>
      <c r="P21" s="23">
        <f t="shared" ref="P21:R27" si="12">SUM(Q21:V21)</f>
        <v>0</v>
      </c>
      <c r="Q21" s="23">
        <f t="shared" si="12"/>
        <v>0</v>
      </c>
      <c r="R21" s="23">
        <f t="shared" si="12"/>
        <v>0</v>
      </c>
      <c r="S21" s="25"/>
      <c r="T21" s="25"/>
      <c r="U21" s="25"/>
      <c r="V21" s="25"/>
      <c r="W21" s="25"/>
      <c r="X21" s="25"/>
      <c r="Y21" s="25"/>
      <c r="Z21" s="25"/>
      <c r="AA21" s="8"/>
      <c r="AB21" s="8"/>
      <c r="AC21" s="8"/>
    </row>
    <row r="22" spans="1:29" ht="33.75" customHeight="1" x14ac:dyDescent="0.25">
      <c r="A22" s="24"/>
      <c r="B22" s="25"/>
      <c r="C22" s="24"/>
      <c r="D22" s="24"/>
      <c r="E22" s="25"/>
      <c r="F22" s="25"/>
      <c r="G22" s="25"/>
      <c r="H22" s="25"/>
      <c r="I22" s="22" t="s">
        <v>45</v>
      </c>
      <c r="J22" s="23">
        <f t="shared" si="2"/>
        <v>0</v>
      </c>
      <c r="K22" s="23">
        <f t="shared" si="11"/>
        <v>0</v>
      </c>
      <c r="L22" s="23">
        <f t="shared" si="11"/>
        <v>0</v>
      </c>
      <c r="M22" s="23">
        <f t="shared" si="11"/>
        <v>0</v>
      </c>
      <c r="N22" s="23">
        <f t="shared" si="11"/>
        <v>0</v>
      </c>
      <c r="O22" s="23">
        <f>SUM(R22:W22)</f>
        <v>0</v>
      </c>
      <c r="P22" s="23">
        <f t="shared" si="12"/>
        <v>0</v>
      </c>
      <c r="Q22" s="23">
        <f t="shared" si="12"/>
        <v>0</v>
      </c>
      <c r="R22" s="23">
        <f t="shared" si="12"/>
        <v>0</v>
      </c>
      <c r="S22" s="25"/>
      <c r="T22" s="25"/>
      <c r="U22" s="25"/>
      <c r="V22" s="25"/>
      <c r="W22" s="25"/>
      <c r="X22" s="25"/>
      <c r="Y22" s="25"/>
      <c r="Z22" s="25"/>
      <c r="AA22" s="8"/>
      <c r="AB22" s="8"/>
      <c r="AC22" s="8"/>
    </row>
    <row r="23" spans="1:29" ht="33.75" customHeight="1" x14ac:dyDescent="0.25">
      <c r="A23" s="26"/>
      <c r="B23" s="27"/>
      <c r="C23" s="26"/>
      <c r="D23" s="26"/>
      <c r="E23" s="27"/>
      <c r="F23" s="27"/>
      <c r="G23" s="27"/>
      <c r="H23" s="27"/>
      <c r="I23" s="22" t="s">
        <v>4</v>
      </c>
      <c r="J23" s="23">
        <f t="shared" si="2"/>
        <v>0</v>
      </c>
      <c r="K23" s="23">
        <f t="shared" si="11"/>
        <v>0</v>
      </c>
      <c r="L23" s="23">
        <f t="shared" si="11"/>
        <v>0</v>
      </c>
      <c r="M23" s="23">
        <f t="shared" si="11"/>
        <v>0</v>
      </c>
      <c r="N23" s="23">
        <f t="shared" si="11"/>
        <v>0</v>
      </c>
      <c r="O23" s="23">
        <f>SUM(R23:W23)</f>
        <v>0</v>
      </c>
      <c r="P23" s="23">
        <f t="shared" si="12"/>
        <v>0</v>
      </c>
      <c r="Q23" s="23">
        <f t="shared" si="12"/>
        <v>0</v>
      </c>
      <c r="R23" s="23">
        <f t="shared" si="12"/>
        <v>0</v>
      </c>
      <c r="S23" s="27"/>
      <c r="T23" s="27"/>
      <c r="U23" s="27"/>
      <c r="V23" s="27"/>
      <c r="W23" s="27"/>
      <c r="X23" s="27"/>
      <c r="Y23" s="27"/>
      <c r="Z23" s="27"/>
      <c r="AA23" s="8"/>
      <c r="AB23" s="8"/>
      <c r="AC23" s="8"/>
    </row>
    <row r="24" spans="1:29" ht="14.45" customHeight="1" x14ac:dyDescent="0.25">
      <c r="A24" s="20" t="s">
        <v>16</v>
      </c>
      <c r="B24" s="21" t="s">
        <v>51</v>
      </c>
      <c r="C24" s="20">
        <v>2020</v>
      </c>
      <c r="D24" s="20">
        <v>2025</v>
      </c>
      <c r="E24" s="21" t="s">
        <v>22</v>
      </c>
      <c r="F24" s="21" t="s">
        <v>5</v>
      </c>
      <c r="G24" s="21" t="s">
        <v>5</v>
      </c>
      <c r="H24" s="21" t="s">
        <v>56</v>
      </c>
      <c r="I24" s="22" t="s">
        <v>3</v>
      </c>
      <c r="J24" s="23">
        <f t="shared" si="2"/>
        <v>0</v>
      </c>
      <c r="K24" s="23">
        <f>K25+K26+K27</f>
        <v>0</v>
      </c>
      <c r="L24" s="23">
        <f t="shared" ref="L24:R24" si="13">L25+L26+L27</f>
        <v>0</v>
      </c>
      <c r="M24" s="23">
        <f t="shared" si="13"/>
        <v>0</v>
      </c>
      <c r="N24" s="23">
        <f t="shared" si="13"/>
        <v>0</v>
      </c>
      <c r="O24" s="23">
        <f t="shared" si="13"/>
        <v>0</v>
      </c>
      <c r="P24" s="23">
        <f t="shared" ref="P24:Q24" si="14">P25+P26+P27</f>
        <v>0</v>
      </c>
      <c r="Q24" s="23">
        <f t="shared" si="14"/>
        <v>0</v>
      </c>
      <c r="R24" s="23">
        <f t="shared" si="13"/>
        <v>0</v>
      </c>
      <c r="S24" s="20" t="s">
        <v>5</v>
      </c>
      <c r="T24" s="20" t="s">
        <v>5</v>
      </c>
      <c r="U24" s="20" t="s">
        <v>5</v>
      </c>
      <c r="V24" s="20" t="s">
        <v>5</v>
      </c>
      <c r="W24" s="20" t="s">
        <v>5</v>
      </c>
      <c r="X24" s="20" t="s">
        <v>5</v>
      </c>
      <c r="Y24" s="20" t="s">
        <v>5</v>
      </c>
      <c r="Z24" s="20" t="s">
        <v>5</v>
      </c>
      <c r="AA24" s="7" t="s">
        <v>5</v>
      </c>
      <c r="AB24" s="7" t="s">
        <v>5</v>
      </c>
      <c r="AC24" s="7" t="s">
        <v>5</v>
      </c>
    </row>
    <row r="25" spans="1:29" ht="39.75" customHeight="1" x14ac:dyDescent="0.25">
      <c r="A25" s="24"/>
      <c r="B25" s="25"/>
      <c r="C25" s="24"/>
      <c r="D25" s="24"/>
      <c r="E25" s="25"/>
      <c r="F25" s="25"/>
      <c r="G25" s="25"/>
      <c r="H25" s="25"/>
      <c r="I25" s="22" t="s">
        <v>44</v>
      </c>
      <c r="J25" s="23">
        <f t="shared" si="2"/>
        <v>0</v>
      </c>
      <c r="K25" s="23">
        <f t="shared" ref="K25:N27" si="15">SUM(L25:S25)</f>
        <v>0</v>
      </c>
      <c r="L25" s="23">
        <f t="shared" si="15"/>
        <v>0</v>
      </c>
      <c r="M25" s="23">
        <f t="shared" si="15"/>
        <v>0</v>
      </c>
      <c r="N25" s="23">
        <f t="shared" si="15"/>
        <v>0</v>
      </c>
      <c r="O25" s="23">
        <f>SUM(R25:W25)</f>
        <v>0</v>
      </c>
      <c r="P25" s="23">
        <f t="shared" si="12"/>
        <v>0</v>
      </c>
      <c r="Q25" s="23">
        <f t="shared" si="12"/>
        <v>0</v>
      </c>
      <c r="R25" s="23">
        <f t="shared" si="12"/>
        <v>0</v>
      </c>
      <c r="S25" s="24"/>
      <c r="T25" s="24"/>
      <c r="U25" s="24"/>
      <c r="V25" s="24"/>
      <c r="W25" s="24"/>
      <c r="X25" s="24"/>
      <c r="Y25" s="24"/>
      <c r="Z25" s="24"/>
      <c r="AA25" s="7"/>
      <c r="AB25" s="7"/>
      <c r="AC25" s="7"/>
    </row>
    <row r="26" spans="1:29" ht="39.75" customHeight="1" x14ac:dyDescent="0.25">
      <c r="A26" s="24"/>
      <c r="B26" s="25"/>
      <c r="C26" s="24"/>
      <c r="D26" s="24"/>
      <c r="E26" s="25"/>
      <c r="F26" s="25"/>
      <c r="G26" s="25"/>
      <c r="H26" s="25"/>
      <c r="I26" s="22" t="s">
        <v>45</v>
      </c>
      <c r="J26" s="23">
        <f t="shared" si="2"/>
        <v>0</v>
      </c>
      <c r="K26" s="23">
        <f t="shared" si="15"/>
        <v>0</v>
      </c>
      <c r="L26" s="23">
        <f t="shared" si="15"/>
        <v>0</v>
      </c>
      <c r="M26" s="23">
        <f t="shared" si="15"/>
        <v>0</v>
      </c>
      <c r="N26" s="23">
        <f t="shared" si="15"/>
        <v>0</v>
      </c>
      <c r="O26" s="23">
        <f>SUM(R26:W26)</f>
        <v>0</v>
      </c>
      <c r="P26" s="23">
        <f t="shared" si="12"/>
        <v>0</v>
      </c>
      <c r="Q26" s="23">
        <f t="shared" si="12"/>
        <v>0</v>
      </c>
      <c r="R26" s="23">
        <f t="shared" si="12"/>
        <v>0</v>
      </c>
      <c r="S26" s="24"/>
      <c r="T26" s="24"/>
      <c r="U26" s="24"/>
      <c r="V26" s="24"/>
      <c r="W26" s="24"/>
      <c r="X26" s="24"/>
      <c r="Y26" s="24"/>
      <c r="Z26" s="24"/>
      <c r="AA26" s="7"/>
      <c r="AB26" s="7"/>
      <c r="AC26" s="7"/>
    </row>
    <row r="27" spans="1:29" ht="39.75" customHeight="1" x14ac:dyDescent="0.25">
      <c r="A27" s="26"/>
      <c r="B27" s="27"/>
      <c r="C27" s="26"/>
      <c r="D27" s="26"/>
      <c r="E27" s="27"/>
      <c r="F27" s="27"/>
      <c r="G27" s="27"/>
      <c r="H27" s="27"/>
      <c r="I27" s="22" t="s">
        <v>4</v>
      </c>
      <c r="J27" s="23">
        <f t="shared" si="2"/>
        <v>0</v>
      </c>
      <c r="K27" s="23">
        <f t="shared" si="15"/>
        <v>0</v>
      </c>
      <c r="L27" s="23">
        <f t="shared" si="15"/>
        <v>0</v>
      </c>
      <c r="M27" s="23">
        <f t="shared" si="15"/>
        <v>0</v>
      </c>
      <c r="N27" s="23">
        <f t="shared" si="15"/>
        <v>0</v>
      </c>
      <c r="O27" s="23">
        <f>SUM(R27:W27)</f>
        <v>0</v>
      </c>
      <c r="P27" s="23">
        <f t="shared" si="12"/>
        <v>0</v>
      </c>
      <c r="Q27" s="23">
        <f t="shared" si="12"/>
        <v>0</v>
      </c>
      <c r="R27" s="23">
        <f t="shared" si="12"/>
        <v>0</v>
      </c>
      <c r="S27" s="26"/>
      <c r="T27" s="26"/>
      <c r="U27" s="26"/>
      <c r="V27" s="26"/>
      <c r="W27" s="26"/>
      <c r="X27" s="26"/>
      <c r="Y27" s="26"/>
      <c r="Z27" s="26"/>
      <c r="AA27" s="7"/>
      <c r="AB27" s="7"/>
      <c r="AC27" s="7"/>
    </row>
    <row r="28" spans="1:29" x14ac:dyDescent="0.25">
      <c r="A28" s="28" t="s">
        <v>35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30"/>
    </row>
    <row r="29" spans="1:29" ht="14.45" customHeight="1" x14ac:dyDescent="0.25">
      <c r="A29" s="20">
        <v>2</v>
      </c>
      <c r="B29" s="21" t="s">
        <v>52</v>
      </c>
      <c r="C29" s="20">
        <v>2020</v>
      </c>
      <c r="D29" s="20">
        <v>2025</v>
      </c>
      <c r="E29" s="21" t="s">
        <v>5</v>
      </c>
      <c r="F29" s="21" t="s">
        <v>5</v>
      </c>
      <c r="G29" s="21" t="s">
        <v>5</v>
      </c>
      <c r="H29" s="21" t="s">
        <v>56</v>
      </c>
      <c r="I29" s="22" t="s">
        <v>3</v>
      </c>
      <c r="J29" s="23">
        <f>SUM(K29:R29)</f>
        <v>69696.34</v>
      </c>
      <c r="K29" s="23">
        <f>K30+K31+K32</f>
        <v>996.34</v>
      </c>
      <c r="L29" s="23">
        <f t="shared" ref="L29:R29" si="16">L30+L31+L32</f>
        <v>1000</v>
      </c>
      <c r="M29" s="23">
        <f t="shared" si="16"/>
        <v>16400</v>
      </c>
      <c r="N29" s="23">
        <f t="shared" si="16"/>
        <v>0</v>
      </c>
      <c r="O29" s="23">
        <f t="shared" si="16"/>
        <v>17100</v>
      </c>
      <c r="P29" s="23">
        <f t="shared" ref="P29:Q29" si="17">P30+P31+P32</f>
        <v>17100</v>
      </c>
      <c r="Q29" s="23">
        <f t="shared" si="17"/>
        <v>17100</v>
      </c>
      <c r="R29" s="23">
        <f t="shared" si="16"/>
        <v>0</v>
      </c>
      <c r="S29" s="21" t="s">
        <v>5</v>
      </c>
      <c r="T29" s="21" t="s">
        <v>5</v>
      </c>
      <c r="U29" s="20" t="s">
        <v>5</v>
      </c>
      <c r="V29" s="20" t="s">
        <v>5</v>
      </c>
      <c r="W29" s="20" t="s">
        <v>5</v>
      </c>
      <c r="X29" s="20" t="s">
        <v>5</v>
      </c>
      <c r="Y29" s="20" t="s">
        <v>5</v>
      </c>
      <c r="Z29" s="20" t="s">
        <v>5</v>
      </c>
      <c r="AA29" s="7" t="s">
        <v>5</v>
      </c>
      <c r="AB29" s="7" t="s">
        <v>5</v>
      </c>
      <c r="AC29" s="7" t="s">
        <v>5</v>
      </c>
    </row>
    <row r="30" spans="1:29" ht="31.5" customHeight="1" x14ac:dyDescent="0.25">
      <c r="A30" s="24"/>
      <c r="B30" s="25"/>
      <c r="C30" s="24"/>
      <c r="D30" s="24"/>
      <c r="E30" s="25"/>
      <c r="F30" s="25"/>
      <c r="G30" s="25"/>
      <c r="H30" s="25"/>
      <c r="I30" s="22" t="s">
        <v>44</v>
      </c>
      <c r="J30" s="23">
        <f t="shared" ref="J30:J48" si="18">SUM(K30:R30)</f>
        <v>0</v>
      </c>
      <c r="K30" s="23">
        <f>K34+K38+K42</f>
        <v>0</v>
      </c>
      <c r="L30" s="23">
        <f t="shared" ref="L30:R30" si="19">L34+L38+L42</f>
        <v>0</v>
      </c>
      <c r="M30" s="23">
        <f t="shared" si="19"/>
        <v>0</v>
      </c>
      <c r="N30" s="23">
        <f t="shared" si="19"/>
        <v>0</v>
      </c>
      <c r="O30" s="23">
        <f t="shared" si="19"/>
        <v>0</v>
      </c>
      <c r="P30" s="23">
        <f t="shared" ref="P30:Q30" si="20">P34+P38+P42</f>
        <v>0</v>
      </c>
      <c r="Q30" s="23">
        <f t="shared" si="20"/>
        <v>0</v>
      </c>
      <c r="R30" s="23">
        <f t="shared" si="19"/>
        <v>0</v>
      </c>
      <c r="S30" s="25"/>
      <c r="T30" s="25"/>
      <c r="U30" s="24"/>
      <c r="V30" s="24"/>
      <c r="W30" s="24"/>
      <c r="X30" s="24"/>
      <c r="Y30" s="24"/>
      <c r="Z30" s="24"/>
      <c r="AA30" s="7"/>
      <c r="AB30" s="7"/>
      <c r="AC30" s="7"/>
    </row>
    <row r="31" spans="1:29" ht="31.5" customHeight="1" x14ac:dyDescent="0.25">
      <c r="A31" s="24"/>
      <c r="B31" s="25"/>
      <c r="C31" s="24"/>
      <c r="D31" s="24"/>
      <c r="E31" s="25"/>
      <c r="F31" s="25"/>
      <c r="G31" s="25"/>
      <c r="H31" s="25"/>
      <c r="I31" s="22" t="s">
        <v>45</v>
      </c>
      <c r="J31" s="23">
        <f t="shared" si="18"/>
        <v>0</v>
      </c>
      <c r="K31" s="23">
        <f>K35+K39+K43</f>
        <v>0</v>
      </c>
      <c r="L31" s="23">
        <f t="shared" ref="L31:R31" si="21">L35+L39+L43</f>
        <v>0</v>
      </c>
      <c r="M31" s="23">
        <f t="shared" si="21"/>
        <v>0</v>
      </c>
      <c r="N31" s="23">
        <f t="shared" si="21"/>
        <v>0</v>
      </c>
      <c r="O31" s="23">
        <f t="shared" si="21"/>
        <v>0</v>
      </c>
      <c r="P31" s="23">
        <f t="shared" ref="P31:Q31" si="22">P35+P39+P43</f>
        <v>0</v>
      </c>
      <c r="Q31" s="23">
        <f t="shared" si="22"/>
        <v>0</v>
      </c>
      <c r="R31" s="23">
        <f t="shared" si="21"/>
        <v>0</v>
      </c>
      <c r="S31" s="25"/>
      <c r="T31" s="25"/>
      <c r="U31" s="24"/>
      <c r="V31" s="24"/>
      <c r="W31" s="24"/>
      <c r="X31" s="24"/>
      <c r="Y31" s="24"/>
      <c r="Z31" s="24"/>
      <c r="AA31" s="7"/>
      <c r="AB31" s="7"/>
      <c r="AC31" s="7"/>
    </row>
    <row r="32" spans="1:29" ht="31.5" customHeight="1" x14ac:dyDescent="0.25">
      <c r="A32" s="26"/>
      <c r="B32" s="27"/>
      <c r="C32" s="26"/>
      <c r="D32" s="26"/>
      <c r="E32" s="27"/>
      <c r="F32" s="27"/>
      <c r="G32" s="27"/>
      <c r="H32" s="27"/>
      <c r="I32" s="22" t="s">
        <v>4</v>
      </c>
      <c r="J32" s="23">
        <f t="shared" si="18"/>
        <v>69696.34</v>
      </c>
      <c r="K32" s="23">
        <f>K36+K40+K44</f>
        <v>996.34</v>
      </c>
      <c r="L32" s="23">
        <f t="shared" ref="L32:R32" si="23">L36+L40+L44</f>
        <v>1000</v>
      </c>
      <c r="M32" s="23">
        <f t="shared" si="23"/>
        <v>16400</v>
      </c>
      <c r="N32" s="23">
        <f t="shared" si="23"/>
        <v>0</v>
      </c>
      <c r="O32" s="23">
        <f t="shared" si="23"/>
        <v>17100</v>
      </c>
      <c r="P32" s="23">
        <f t="shared" ref="P32:Q32" si="24">P36+P40+P44</f>
        <v>17100</v>
      </c>
      <c r="Q32" s="23">
        <f t="shared" si="24"/>
        <v>17100</v>
      </c>
      <c r="R32" s="23">
        <f t="shared" si="23"/>
        <v>0</v>
      </c>
      <c r="S32" s="27"/>
      <c r="T32" s="27"/>
      <c r="U32" s="26"/>
      <c r="V32" s="26"/>
      <c r="W32" s="26"/>
      <c r="X32" s="26"/>
      <c r="Y32" s="26"/>
      <c r="Z32" s="26"/>
      <c r="AA32" s="7"/>
      <c r="AB32" s="7"/>
      <c r="AC32" s="7"/>
    </row>
    <row r="33" spans="1:29" ht="15" customHeight="1" x14ac:dyDescent="0.25">
      <c r="A33" s="20" t="s">
        <v>10</v>
      </c>
      <c r="B33" s="21" t="s">
        <v>53</v>
      </c>
      <c r="C33" s="20">
        <v>2020</v>
      </c>
      <c r="D33" s="20">
        <v>2025</v>
      </c>
      <c r="E33" s="21" t="s">
        <v>17</v>
      </c>
      <c r="F33" s="31" t="s">
        <v>36</v>
      </c>
      <c r="G33" s="31" t="s">
        <v>36</v>
      </c>
      <c r="H33" s="31" t="s">
        <v>56</v>
      </c>
      <c r="I33" s="22" t="s">
        <v>3</v>
      </c>
      <c r="J33" s="23">
        <f t="shared" si="18"/>
        <v>5996.34</v>
      </c>
      <c r="K33" s="23">
        <f>K34+K35+K36</f>
        <v>996.34</v>
      </c>
      <c r="L33" s="23">
        <f t="shared" ref="L33:R33" si="25">L34+L35+L36</f>
        <v>1000</v>
      </c>
      <c r="M33" s="23">
        <f t="shared" si="25"/>
        <v>1000</v>
      </c>
      <c r="N33" s="23">
        <f t="shared" si="25"/>
        <v>0</v>
      </c>
      <c r="O33" s="23">
        <f t="shared" si="25"/>
        <v>1000</v>
      </c>
      <c r="P33" s="23">
        <f t="shared" ref="P33:Q33" si="26">P34+P35+P36</f>
        <v>1000</v>
      </c>
      <c r="Q33" s="23">
        <f t="shared" si="26"/>
        <v>1000</v>
      </c>
      <c r="R33" s="23">
        <f t="shared" si="25"/>
        <v>0</v>
      </c>
      <c r="S33" s="20" t="s">
        <v>5</v>
      </c>
      <c r="T33" s="20" t="s">
        <v>5</v>
      </c>
      <c r="U33" s="20" t="s">
        <v>5</v>
      </c>
      <c r="V33" s="20" t="s">
        <v>5</v>
      </c>
      <c r="W33" s="20" t="s">
        <v>5</v>
      </c>
      <c r="X33" s="20" t="s">
        <v>5</v>
      </c>
      <c r="Y33" s="20" t="s">
        <v>5</v>
      </c>
      <c r="Z33" s="20" t="s">
        <v>5</v>
      </c>
      <c r="AA33" s="7" t="s">
        <v>5</v>
      </c>
      <c r="AB33" s="7" t="s">
        <v>5</v>
      </c>
      <c r="AC33" s="7" t="s">
        <v>5</v>
      </c>
    </row>
    <row r="34" spans="1:29" ht="37.5" customHeight="1" x14ac:dyDescent="0.25">
      <c r="A34" s="24"/>
      <c r="B34" s="25"/>
      <c r="C34" s="24"/>
      <c r="D34" s="24"/>
      <c r="E34" s="25"/>
      <c r="F34" s="32"/>
      <c r="G34" s="32"/>
      <c r="H34" s="32"/>
      <c r="I34" s="22" t="s">
        <v>44</v>
      </c>
      <c r="J34" s="23">
        <f t="shared" si="18"/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4"/>
      <c r="T34" s="24"/>
      <c r="U34" s="24"/>
      <c r="V34" s="24"/>
      <c r="W34" s="24"/>
      <c r="X34" s="24"/>
      <c r="Y34" s="24"/>
      <c r="Z34" s="24"/>
      <c r="AA34" s="7"/>
      <c r="AB34" s="7"/>
      <c r="AC34" s="7"/>
    </row>
    <row r="35" spans="1:29" ht="37.5" customHeight="1" x14ac:dyDescent="0.25">
      <c r="A35" s="24"/>
      <c r="B35" s="25"/>
      <c r="C35" s="24"/>
      <c r="D35" s="24"/>
      <c r="E35" s="25"/>
      <c r="F35" s="32"/>
      <c r="G35" s="32"/>
      <c r="H35" s="32"/>
      <c r="I35" s="22" t="s">
        <v>45</v>
      </c>
      <c r="J35" s="23">
        <f t="shared" si="18"/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4"/>
      <c r="T35" s="24"/>
      <c r="U35" s="24"/>
      <c r="V35" s="24"/>
      <c r="W35" s="24"/>
      <c r="X35" s="24"/>
      <c r="Y35" s="24"/>
      <c r="Z35" s="24"/>
      <c r="AA35" s="7"/>
      <c r="AB35" s="7"/>
      <c r="AC35" s="7"/>
    </row>
    <row r="36" spans="1:29" ht="37.5" customHeight="1" x14ac:dyDescent="0.25">
      <c r="A36" s="26"/>
      <c r="B36" s="27"/>
      <c r="C36" s="26"/>
      <c r="D36" s="26"/>
      <c r="E36" s="27"/>
      <c r="F36" s="33"/>
      <c r="G36" s="33"/>
      <c r="H36" s="33"/>
      <c r="I36" s="22" t="s">
        <v>4</v>
      </c>
      <c r="J36" s="23">
        <f t="shared" si="18"/>
        <v>5996.34</v>
      </c>
      <c r="K36" s="23">
        <v>996.34</v>
      </c>
      <c r="L36" s="23">
        <v>1000</v>
      </c>
      <c r="M36" s="23">
        <v>1000</v>
      </c>
      <c r="N36" s="23">
        <v>0</v>
      </c>
      <c r="O36" s="23">
        <v>1000</v>
      </c>
      <c r="P36" s="23">
        <v>1000</v>
      </c>
      <c r="Q36" s="23">
        <v>1000</v>
      </c>
      <c r="R36" s="23">
        <v>0</v>
      </c>
      <c r="S36" s="26"/>
      <c r="T36" s="26"/>
      <c r="U36" s="26"/>
      <c r="V36" s="26"/>
      <c r="W36" s="26"/>
      <c r="X36" s="26"/>
      <c r="Y36" s="26"/>
      <c r="Z36" s="26"/>
      <c r="AA36" s="7"/>
      <c r="AB36" s="7"/>
      <c r="AC36" s="7"/>
    </row>
    <row r="37" spans="1:29" ht="17.25" customHeight="1" x14ac:dyDescent="0.25">
      <c r="A37" s="20" t="s">
        <v>11</v>
      </c>
      <c r="B37" s="21" t="s">
        <v>54</v>
      </c>
      <c r="C37" s="20">
        <v>2020</v>
      </c>
      <c r="D37" s="20">
        <v>2025</v>
      </c>
      <c r="E37" s="21" t="s">
        <v>14</v>
      </c>
      <c r="F37" s="31" t="s">
        <v>36</v>
      </c>
      <c r="G37" s="31" t="s">
        <v>37</v>
      </c>
      <c r="H37" s="31" t="s">
        <v>56</v>
      </c>
      <c r="I37" s="22" t="s">
        <v>3</v>
      </c>
      <c r="J37" s="23">
        <f t="shared" si="18"/>
        <v>63700</v>
      </c>
      <c r="K37" s="23">
        <f>K38+K39+K40</f>
        <v>0</v>
      </c>
      <c r="L37" s="23">
        <f t="shared" ref="L37:R37" si="27">L38+L39+L40</f>
        <v>0</v>
      </c>
      <c r="M37" s="23">
        <f t="shared" si="27"/>
        <v>15400</v>
      </c>
      <c r="N37" s="23">
        <f t="shared" si="27"/>
        <v>0</v>
      </c>
      <c r="O37" s="23">
        <f t="shared" si="27"/>
        <v>16100</v>
      </c>
      <c r="P37" s="23">
        <f t="shared" ref="P37:Q37" si="28">P38+P39+P40</f>
        <v>16100</v>
      </c>
      <c r="Q37" s="23">
        <f t="shared" si="28"/>
        <v>16100</v>
      </c>
      <c r="R37" s="23">
        <f t="shared" si="27"/>
        <v>0</v>
      </c>
      <c r="S37" s="20" t="s">
        <v>5</v>
      </c>
      <c r="T37" s="20" t="s">
        <v>5</v>
      </c>
      <c r="U37" s="20" t="s">
        <v>5</v>
      </c>
      <c r="V37" s="20" t="s">
        <v>5</v>
      </c>
      <c r="W37" s="20" t="s">
        <v>5</v>
      </c>
      <c r="X37" s="20" t="s">
        <v>5</v>
      </c>
      <c r="Y37" s="20" t="s">
        <v>5</v>
      </c>
      <c r="Z37" s="20" t="s">
        <v>5</v>
      </c>
      <c r="AA37" s="7" t="s">
        <v>5</v>
      </c>
      <c r="AB37" s="7" t="s">
        <v>5</v>
      </c>
      <c r="AC37" s="7" t="s">
        <v>5</v>
      </c>
    </row>
    <row r="38" spans="1:29" ht="31.5" customHeight="1" x14ac:dyDescent="0.25">
      <c r="A38" s="24"/>
      <c r="B38" s="25"/>
      <c r="C38" s="24"/>
      <c r="D38" s="24"/>
      <c r="E38" s="25"/>
      <c r="F38" s="32"/>
      <c r="G38" s="32"/>
      <c r="H38" s="32"/>
      <c r="I38" s="22" t="s">
        <v>44</v>
      </c>
      <c r="J38" s="23">
        <f t="shared" si="18"/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4"/>
      <c r="T38" s="24"/>
      <c r="U38" s="24"/>
      <c r="V38" s="24"/>
      <c r="W38" s="24"/>
      <c r="X38" s="24"/>
      <c r="Y38" s="24"/>
      <c r="Z38" s="24"/>
      <c r="AA38" s="7"/>
      <c r="AB38" s="7"/>
      <c r="AC38" s="7"/>
    </row>
    <row r="39" spans="1:29" ht="31.5" customHeight="1" x14ac:dyDescent="0.25">
      <c r="A39" s="24"/>
      <c r="B39" s="25"/>
      <c r="C39" s="24"/>
      <c r="D39" s="24"/>
      <c r="E39" s="25"/>
      <c r="F39" s="32"/>
      <c r="G39" s="32"/>
      <c r="H39" s="32"/>
      <c r="I39" s="22" t="s">
        <v>45</v>
      </c>
      <c r="J39" s="23">
        <f t="shared" si="18"/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4"/>
      <c r="T39" s="24"/>
      <c r="U39" s="24"/>
      <c r="V39" s="24"/>
      <c r="W39" s="24"/>
      <c r="X39" s="24"/>
      <c r="Y39" s="24"/>
      <c r="Z39" s="24"/>
      <c r="AA39" s="7"/>
      <c r="AB39" s="7"/>
      <c r="AC39" s="7"/>
    </row>
    <row r="40" spans="1:29" ht="31.5" customHeight="1" x14ac:dyDescent="0.25">
      <c r="A40" s="26"/>
      <c r="B40" s="27"/>
      <c r="C40" s="26"/>
      <c r="D40" s="26"/>
      <c r="E40" s="27"/>
      <c r="F40" s="33"/>
      <c r="G40" s="33"/>
      <c r="H40" s="33"/>
      <c r="I40" s="22" t="s">
        <v>4</v>
      </c>
      <c r="J40" s="23">
        <f t="shared" si="18"/>
        <v>63700</v>
      </c>
      <c r="K40" s="23">
        <v>0</v>
      </c>
      <c r="L40" s="23">
        <v>0</v>
      </c>
      <c r="M40" s="23">
        <v>15400</v>
      </c>
      <c r="N40" s="23">
        <v>0</v>
      </c>
      <c r="O40" s="23">
        <v>16100</v>
      </c>
      <c r="P40" s="23">
        <v>16100</v>
      </c>
      <c r="Q40" s="23">
        <v>16100</v>
      </c>
      <c r="R40" s="23">
        <v>0</v>
      </c>
      <c r="S40" s="26"/>
      <c r="T40" s="26"/>
      <c r="U40" s="26"/>
      <c r="V40" s="26"/>
      <c r="W40" s="26"/>
      <c r="X40" s="26"/>
      <c r="Y40" s="26"/>
      <c r="Z40" s="26"/>
      <c r="AA40" s="7"/>
      <c r="AB40" s="7"/>
      <c r="AC40" s="7"/>
    </row>
    <row r="41" spans="1:29" ht="17.25" customHeight="1" x14ac:dyDescent="0.25">
      <c r="A41" s="20" t="s">
        <v>18</v>
      </c>
      <c r="B41" s="21" t="s">
        <v>55</v>
      </c>
      <c r="C41" s="20">
        <v>2020</v>
      </c>
      <c r="D41" s="20">
        <v>2025</v>
      </c>
      <c r="E41" s="21" t="s">
        <v>14</v>
      </c>
      <c r="F41" s="21" t="s">
        <v>5</v>
      </c>
      <c r="G41" s="21" t="s">
        <v>5</v>
      </c>
      <c r="H41" s="21" t="s">
        <v>56</v>
      </c>
      <c r="I41" s="22" t="s">
        <v>3</v>
      </c>
      <c r="J41" s="23">
        <f t="shared" si="18"/>
        <v>0</v>
      </c>
      <c r="K41" s="23">
        <f>K42+K43+K44</f>
        <v>0</v>
      </c>
      <c r="L41" s="23">
        <f t="shared" ref="L41:R41" si="29">L42+L43+L44</f>
        <v>0</v>
      </c>
      <c r="M41" s="23">
        <f t="shared" si="29"/>
        <v>0</v>
      </c>
      <c r="N41" s="23">
        <f t="shared" si="29"/>
        <v>0</v>
      </c>
      <c r="O41" s="23">
        <f t="shared" si="29"/>
        <v>0</v>
      </c>
      <c r="P41" s="23">
        <f t="shared" ref="P41:Q41" si="30">P42+P43+P44</f>
        <v>0</v>
      </c>
      <c r="Q41" s="23">
        <f t="shared" si="30"/>
        <v>0</v>
      </c>
      <c r="R41" s="23">
        <f t="shared" si="29"/>
        <v>0</v>
      </c>
      <c r="S41" s="20" t="s">
        <v>5</v>
      </c>
      <c r="T41" s="20" t="s">
        <v>5</v>
      </c>
      <c r="U41" s="20" t="s">
        <v>5</v>
      </c>
      <c r="V41" s="20" t="s">
        <v>5</v>
      </c>
      <c r="W41" s="20" t="s">
        <v>5</v>
      </c>
      <c r="X41" s="20" t="s">
        <v>5</v>
      </c>
      <c r="Y41" s="20" t="s">
        <v>5</v>
      </c>
      <c r="Z41" s="20" t="s">
        <v>5</v>
      </c>
      <c r="AA41" s="7" t="s">
        <v>5</v>
      </c>
      <c r="AB41" s="7" t="s">
        <v>5</v>
      </c>
      <c r="AC41" s="7" t="s">
        <v>5</v>
      </c>
    </row>
    <row r="42" spans="1:29" ht="33.75" customHeight="1" x14ac:dyDescent="0.25">
      <c r="A42" s="24"/>
      <c r="B42" s="25"/>
      <c r="C42" s="24"/>
      <c r="D42" s="24"/>
      <c r="E42" s="25"/>
      <c r="F42" s="25"/>
      <c r="G42" s="25"/>
      <c r="H42" s="25"/>
      <c r="I42" s="22" t="s">
        <v>44</v>
      </c>
      <c r="J42" s="23">
        <f t="shared" si="18"/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4"/>
      <c r="T42" s="24"/>
      <c r="U42" s="24"/>
      <c r="V42" s="24"/>
      <c r="W42" s="24"/>
      <c r="X42" s="24"/>
      <c r="Y42" s="24"/>
      <c r="Z42" s="24"/>
      <c r="AA42" s="7"/>
      <c r="AB42" s="7"/>
      <c r="AC42" s="7"/>
    </row>
    <row r="43" spans="1:29" ht="33.75" customHeight="1" x14ac:dyDescent="0.25">
      <c r="A43" s="24"/>
      <c r="B43" s="25"/>
      <c r="C43" s="24"/>
      <c r="D43" s="24"/>
      <c r="E43" s="25"/>
      <c r="F43" s="25"/>
      <c r="G43" s="25"/>
      <c r="H43" s="25"/>
      <c r="I43" s="22" t="s">
        <v>45</v>
      </c>
      <c r="J43" s="23">
        <f t="shared" si="18"/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4"/>
      <c r="T43" s="24"/>
      <c r="U43" s="24"/>
      <c r="V43" s="24"/>
      <c r="W43" s="24"/>
      <c r="X43" s="24"/>
      <c r="Y43" s="24"/>
      <c r="Z43" s="24"/>
      <c r="AA43" s="7"/>
      <c r="AB43" s="7"/>
      <c r="AC43" s="7"/>
    </row>
    <row r="44" spans="1:29" ht="33.75" customHeight="1" x14ac:dyDescent="0.25">
      <c r="A44" s="26"/>
      <c r="B44" s="27"/>
      <c r="C44" s="26"/>
      <c r="D44" s="26"/>
      <c r="E44" s="27"/>
      <c r="F44" s="27"/>
      <c r="G44" s="27"/>
      <c r="H44" s="27"/>
      <c r="I44" s="22" t="s">
        <v>4</v>
      </c>
      <c r="J44" s="23">
        <f t="shared" si="18"/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6"/>
      <c r="T44" s="26"/>
      <c r="U44" s="26"/>
      <c r="V44" s="26"/>
      <c r="W44" s="26"/>
      <c r="X44" s="26"/>
      <c r="Y44" s="26"/>
      <c r="Z44" s="26"/>
      <c r="AA44" s="7"/>
      <c r="AB44" s="7"/>
      <c r="AC44" s="7"/>
    </row>
    <row r="45" spans="1:29" x14ac:dyDescent="0.25">
      <c r="A45" s="34" t="s">
        <v>8</v>
      </c>
      <c r="B45" s="35"/>
      <c r="C45" s="20">
        <v>2020</v>
      </c>
      <c r="D45" s="20">
        <v>2025</v>
      </c>
      <c r="E45" s="21" t="s">
        <v>5</v>
      </c>
      <c r="F45" s="21" t="s">
        <v>5</v>
      </c>
      <c r="G45" s="21" t="s">
        <v>5</v>
      </c>
      <c r="H45" s="21" t="s">
        <v>5</v>
      </c>
      <c r="I45" s="22" t="s">
        <v>3</v>
      </c>
      <c r="J45" s="23">
        <f t="shared" si="18"/>
        <v>69696.34</v>
      </c>
      <c r="K45" s="23">
        <f>K46+K47+K48</f>
        <v>996.34</v>
      </c>
      <c r="L45" s="23">
        <f t="shared" ref="L45:R45" si="31">L46+L47+L48</f>
        <v>1000</v>
      </c>
      <c r="M45" s="23">
        <f t="shared" si="31"/>
        <v>16400</v>
      </c>
      <c r="N45" s="23">
        <f t="shared" si="31"/>
        <v>0</v>
      </c>
      <c r="O45" s="23">
        <f t="shared" si="31"/>
        <v>17100</v>
      </c>
      <c r="P45" s="23">
        <f t="shared" ref="P45:Q45" si="32">P46+P47+P48</f>
        <v>17100</v>
      </c>
      <c r="Q45" s="23">
        <f t="shared" si="32"/>
        <v>17100</v>
      </c>
      <c r="R45" s="23">
        <f t="shared" si="31"/>
        <v>0</v>
      </c>
      <c r="S45" s="21" t="s">
        <v>5</v>
      </c>
      <c r="T45" s="20" t="s">
        <v>5</v>
      </c>
      <c r="U45" s="20" t="s">
        <v>5</v>
      </c>
      <c r="V45" s="20" t="s">
        <v>5</v>
      </c>
      <c r="W45" s="20" t="s">
        <v>5</v>
      </c>
      <c r="X45" s="20" t="s">
        <v>5</v>
      </c>
      <c r="Y45" s="20" t="s">
        <v>5</v>
      </c>
      <c r="Z45" s="20" t="s">
        <v>5</v>
      </c>
      <c r="AA45" s="7" t="s">
        <v>5</v>
      </c>
      <c r="AB45" s="7" t="s">
        <v>5</v>
      </c>
      <c r="AC45" s="7" t="s">
        <v>5</v>
      </c>
    </row>
    <row r="46" spans="1:29" ht="30" x14ac:dyDescent="0.25">
      <c r="A46" s="36"/>
      <c r="B46" s="37"/>
      <c r="C46" s="24"/>
      <c r="D46" s="24"/>
      <c r="E46" s="25"/>
      <c r="F46" s="25"/>
      <c r="G46" s="25"/>
      <c r="H46" s="25"/>
      <c r="I46" s="22" t="s">
        <v>44</v>
      </c>
      <c r="J46" s="23">
        <f t="shared" si="18"/>
        <v>0</v>
      </c>
      <c r="K46" s="23">
        <f>K17+K30</f>
        <v>0</v>
      </c>
      <c r="L46" s="23">
        <f t="shared" ref="L46:R46" si="33">L17+L30</f>
        <v>0</v>
      </c>
      <c r="M46" s="23">
        <f t="shared" si="33"/>
        <v>0</v>
      </c>
      <c r="N46" s="23">
        <f t="shared" si="33"/>
        <v>0</v>
      </c>
      <c r="O46" s="23">
        <f t="shared" si="33"/>
        <v>0</v>
      </c>
      <c r="P46" s="23">
        <f t="shared" ref="P46:Q46" si="34">P17+P30</f>
        <v>0</v>
      </c>
      <c r="Q46" s="23">
        <f t="shared" si="34"/>
        <v>0</v>
      </c>
      <c r="R46" s="23">
        <f t="shared" si="33"/>
        <v>0</v>
      </c>
      <c r="S46" s="25"/>
      <c r="T46" s="24"/>
      <c r="U46" s="24"/>
      <c r="V46" s="24"/>
      <c r="W46" s="24"/>
      <c r="X46" s="24"/>
      <c r="Y46" s="24"/>
      <c r="Z46" s="24"/>
      <c r="AA46" s="7"/>
      <c r="AB46" s="7"/>
      <c r="AC46" s="7"/>
    </row>
    <row r="47" spans="1:29" ht="30" x14ac:dyDescent="0.25">
      <c r="A47" s="36"/>
      <c r="B47" s="37"/>
      <c r="C47" s="24"/>
      <c r="D47" s="24"/>
      <c r="E47" s="25"/>
      <c r="F47" s="25"/>
      <c r="G47" s="25"/>
      <c r="H47" s="25"/>
      <c r="I47" s="22" t="s">
        <v>45</v>
      </c>
      <c r="J47" s="23">
        <f t="shared" si="18"/>
        <v>0</v>
      </c>
      <c r="K47" s="23">
        <f>K18+K31</f>
        <v>0</v>
      </c>
      <c r="L47" s="23">
        <f t="shared" ref="L47:R47" si="35">L18+L31</f>
        <v>0</v>
      </c>
      <c r="M47" s="23">
        <f t="shared" si="35"/>
        <v>0</v>
      </c>
      <c r="N47" s="23">
        <f t="shared" si="35"/>
        <v>0</v>
      </c>
      <c r="O47" s="23">
        <f t="shared" si="35"/>
        <v>0</v>
      </c>
      <c r="P47" s="23">
        <f t="shared" ref="P47:Q47" si="36">P18+P31</f>
        <v>0</v>
      </c>
      <c r="Q47" s="23">
        <f t="shared" si="36"/>
        <v>0</v>
      </c>
      <c r="R47" s="23">
        <f t="shared" si="35"/>
        <v>0</v>
      </c>
      <c r="S47" s="25"/>
      <c r="T47" s="24"/>
      <c r="U47" s="24"/>
      <c r="V47" s="24"/>
      <c r="W47" s="24"/>
      <c r="X47" s="24"/>
      <c r="Y47" s="24"/>
      <c r="Z47" s="24"/>
      <c r="AA47" s="7"/>
      <c r="AB47" s="7"/>
      <c r="AC47" s="7"/>
    </row>
    <row r="48" spans="1:29" ht="28.9" customHeight="1" x14ac:dyDescent="0.25">
      <c r="A48" s="38"/>
      <c r="B48" s="39"/>
      <c r="C48" s="26"/>
      <c r="D48" s="26"/>
      <c r="E48" s="27"/>
      <c r="F48" s="27"/>
      <c r="G48" s="27"/>
      <c r="H48" s="27"/>
      <c r="I48" s="22" t="s">
        <v>4</v>
      </c>
      <c r="J48" s="23">
        <f t="shared" si="18"/>
        <v>69696.34</v>
      </c>
      <c r="K48" s="23">
        <f>K19+K32</f>
        <v>996.34</v>
      </c>
      <c r="L48" s="23">
        <f t="shared" ref="L48:R48" si="37">L19+L32</f>
        <v>1000</v>
      </c>
      <c r="M48" s="23">
        <f t="shared" si="37"/>
        <v>16400</v>
      </c>
      <c r="N48" s="23">
        <f t="shared" si="37"/>
        <v>0</v>
      </c>
      <c r="O48" s="23">
        <f t="shared" si="37"/>
        <v>17100</v>
      </c>
      <c r="P48" s="23">
        <f t="shared" ref="P48:Q48" si="38">P19+P32</f>
        <v>17100</v>
      </c>
      <c r="Q48" s="23">
        <f t="shared" si="38"/>
        <v>17100</v>
      </c>
      <c r="R48" s="23">
        <f t="shared" si="37"/>
        <v>0</v>
      </c>
      <c r="S48" s="27"/>
      <c r="T48" s="26"/>
      <c r="U48" s="26"/>
      <c r="V48" s="26"/>
      <c r="W48" s="26"/>
      <c r="X48" s="26"/>
      <c r="Y48" s="26"/>
      <c r="Z48" s="26"/>
      <c r="AA48" s="7"/>
      <c r="AB48" s="7"/>
      <c r="AC48" s="7"/>
    </row>
  </sheetData>
  <mergeCells count="162">
    <mergeCell ref="A24:A27"/>
    <mergeCell ref="Y29:Y32"/>
    <mergeCell ref="Z45:Z48"/>
    <mergeCell ref="AC45:AC48"/>
    <mergeCell ref="A45:B48"/>
    <mergeCell ref="S45:S48"/>
    <mergeCell ref="T45:T48"/>
    <mergeCell ref="V29:V32"/>
    <mergeCell ref="U45:U48"/>
    <mergeCell ref="V45:V48"/>
    <mergeCell ref="W45:W48"/>
    <mergeCell ref="C45:C48"/>
    <mergeCell ref="D45:D48"/>
    <mergeCell ref="E45:E48"/>
    <mergeCell ref="F45:F48"/>
    <mergeCell ref="G45:G48"/>
    <mergeCell ref="X45:X48"/>
    <mergeCell ref="H41:H44"/>
    <mergeCell ref="H45:H48"/>
    <mergeCell ref="F41:F44"/>
    <mergeCell ref="G41:G44"/>
    <mergeCell ref="Y33:Y36"/>
    <mergeCell ref="A28:AC28"/>
    <mergeCell ref="T37:T40"/>
    <mergeCell ref="U37:U40"/>
    <mergeCell ref="V37:V40"/>
    <mergeCell ref="W37:W40"/>
    <mergeCell ref="A41:A44"/>
    <mergeCell ref="B41:B44"/>
    <mergeCell ref="C41:C44"/>
    <mergeCell ref="D41:D44"/>
    <mergeCell ref="E41:E44"/>
    <mergeCell ref="A37:A40"/>
    <mergeCell ref="B37:B40"/>
    <mergeCell ref="C37:C40"/>
    <mergeCell ref="D37:D40"/>
    <mergeCell ref="E37:E40"/>
    <mergeCell ref="X37:X40"/>
    <mergeCell ref="Y37:Y40"/>
    <mergeCell ref="Z37:Z40"/>
    <mergeCell ref="AC37:AC40"/>
    <mergeCell ref="AC29:AC32"/>
    <mergeCell ref="W41:W44"/>
    <mergeCell ref="X41:X44"/>
    <mergeCell ref="Y41:Y44"/>
    <mergeCell ref="Z41:Z44"/>
    <mergeCell ref="AA29:AA32"/>
    <mergeCell ref="AA33:AA36"/>
    <mergeCell ref="AA37:AA40"/>
    <mergeCell ref="AA41:AA44"/>
    <mergeCell ref="Y45:Y48"/>
    <mergeCell ref="A7:AC7"/>
    <mergeCell ref="E9:E12"/>
    <mergeCell ref="C9:D11"/>
    <mergeCell ref="B9:B12"/>
    <mergeCell ref="A9:A12"/>
    <mergeCell ref="J11:J12"/>
    <mergeCell ref="I11:I12"/>
    <mergeCell ref="U11:U12"/>
    <mergeCell ref="T10:T12"/>
    <mergeCell ref="S10:S12"/>
    <mergeCell ref="F9:R10"/>
    <mergeCell ref="K11:R11"/>
    <mergeCell ref="S9:AC9"/>
    <mergeCell ref="U10:AC10"/>
    <mergeCell ref="V11:AC11"/>
    <mergeCell ref="F11:H11"/>
    <mergeCell ref="Z33:Z36"/>
    <mergeCell ref="AC33:AC36"/>
    <mergeCell ref="S41:S44"/>
    <mergeCell ref="T41:T44"/>
    <mergeCell ref="U41:U44"/>
    <mergeCell ref="V41:V44"/>
    <mergeCell ref="S37:S40"/>
    <mergeCell ref="B24:B27"/>
    <mergeCell ref="C24:C27"/>
    <mergeCell ref="D24:D27"/>
    <mergeCell ref="E24:E27"/>
    <mergeCell ref="S24:S27"/>
    <mergeCell ref="T24:T27"/>
    <mergeCell ref="V24:V27"/>
    <mergeCell ref="W24:W27"/>
    <mergeCell ref="Z29:Z32"/>
    <mergeCell ref="X24:X27"/>
    <mergeCell ref="F24:F27"/>
    <mergeCell ref="G24:G27"/>
    <mergeCell ref="H24:H27"/>
    <mergeCell ref="T29:T32"/>
    <mergeCell ref="U29:U32"/>
    <mergeCell ref="Y24:Y27"/>
    <mergeCell ref="Z24:Z27"/>
    <mergeCell ref="S29:S32"/>
    <mergeCell ref="U24:U27"/>
    <mergeCell ref="W29:W32"/>
    <mergeCell ref="B29:B32"/>
    <mergeCell ref="H29:H32"/>
    <mergeCell ref="H33:H36"/>
    <mergeCell ref="H37:H40"/>
    <mergeCell ref="A29:A32"/>
    <mergeCell ref="G33:G36"/>
    <mergeCell ref="X33:X36"/>
    <mergeCell ref="D29:D32"/>
    <mergeCell ref="C29:C32"/>
    <mergeCell ref="E29:E32"/>
    <mergeCell ref="X29:X32"/>
    <mergeCell ref="A33:A36"/>
    <mergeCell ref="F37:F40"/>
    <mergeCell ref="G37:G40"/>
    <mergeCell ref="F29:F32"/>
    <mergeCell ref="G29:G32"/>
    <mergeCell ref="F33:F36"/>
    <mergeCell ref="B33:B36"/>
    <mergeCell ref="C33:C36"/>
    <mergeCell ref="D33:D36"/>
    <mergeCell ref="E33:E36"/>
    <mergeCell ref="U33:U36"/>
    <mergeCell ref="V33:V36"/>
    <mergeCell ref="W33:W36"/>
    <mergeCell ref="T33:T36"/>
    <mergeCell ref="S33:S36"/>
    <mergeCell ref="V1:AC1"/>
    <mergeCell ref="F16:F19"/>
    <mergeCell ref="G16:G19"/>
    <mergeCell ref="F20:F23"/>
    <mergeCell ref="G20:G23"/>
    <mergeCell ref="H16:H19"/>
    <mergeCell ref="H20:H23"/>
    <mergeCell ref="A16:A19"/>
    <mergeCell ref="B16:B19"/>
    <mergeCell ref="C16:C19"/>
    <mergeCell ref="D16:D19"/>
    <mergeCell ref="E16:E19"/>
    <mergeCell ref="AC16:AC23"/>
    <mergeCell ref="V2:AC5"/>
    <mergeCell ref="A6:AC6"/>
    <mergeCell ref="A14:AC14"/>
    <mergeCell ref="A15:AC15"/>
    <mergeCell ref="S16:S23"/>
    <mergeCell ref="T16:T23"/>
    <mergeCell ref="A20:A23"/>
    <mergeCell ref="B20:B23"/>
    <mergeCell ref="Y16:Y23"/>
    <mergeCell ref="Z16:Z23"/>
    <mergeCell ref="X16:X23"/>
    <mergeCell ref="D20:D23"/>
    <mergeCell ref="E20:E23"/>
    <mergeCell ref="C20:C23"/>
    <mergeCell ref="AA16:AA23"/>
    <mergeCell ref="U16:U23"/>
    <mergeCell ref="V16:V23"/>
    <mergeCell ref="W16:W23"/>
    <mergeCell ref="AA45:AA48"/>
    <mergeCell ref="AB16:AB23"/>
    <mergeCell ref="AB24:AB27"/>
    <mergeCell ref="AB29:AB32"/>
    <mergeCell ref="AB33:AB36"/>
    <mergeCell ref="AB37:AB40"/>
    <mergeCell ref="AB41:AB44"/>
    <mergeCell ref="AB45:AB48"/>
    <mergeCell ref="AC24:AC27"/>
    <mergeCell ref="AA24:AA27"/>
    <mergeCell ref="AC41:AC44"/>
  </mergeCells>
  <pageMargins left="0.70866141732283472" right="0.70866141732283472" top="1.1417322834645669" bottom="0.74803149606299213" header="0.31496062992125984" footer="0.31496062992125984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2024-03-05T04:54:26Z</dcterms:modified>
</cp:coreProperties>
</file>