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_FilterDatabase" localSheetId="0" hidden="1">Лист1!$A$7:$H$24</definedName>
  </definedNames>
  <calcPr calcId="144525"/>
</workbook>
</file>

<file path=xl/calcChain.xml><?xml version="1.0" encoding="utf-8"?>
<calcChain xmlns="http://schemas.openxmlformats.org/spreadsheetml/2006/main">
  <c r="H24" i="1" l="1"/>
  <c r="F24" i="1"/>
</calcChain>
</file>

<file path=xl/sharedStrings.xml><?xml version="1.0" encoding="utf-8"?>
<sst xmlns="http://schemas.openxmlformats.org/spreadsheetml/2006/main" count="96" uniqueCount="63">
  <si>
    <t>Инициатор проекта</t>
  </si>
  <si>
    <t xml:space="preserve">Наименование проекта   </t>
  </si>
  <si>
    <t>Сумма инвестиций (стоимость проекта), млн. рублей</t>
  </si>
  <si>
    <t>Сроки реализации проекта (дата начала реализации проекта, дата окончания реализации проекта), гг.</t>
  </si>
  <si>
    <t>Описание проекта 
(в том числе наименование и 
объем производства производимой продукции)</t>
  </si>
  <si>
    <t>Населенный пункт</t>
  </si>
  <si>
    <t>№ п/п</t>
  </si>
  <si>
    <t>Созданное в рамках реализации проекта количество рабочих мест (если предполагается), указать, если создание рабочих мест не предусмотрено</t>
  </si>
  <si>
    <t>г.Калачинск</t>
  </si>
  <si>
    <t>-</t>
  </si>
  <si>
    <t>Строительство магазина</t>
  </si>
  <si>
    <t>Строительство магазина (120 кв.м.)</t>
  </si>
  <si>
    <t>ИП Глинский А.А.</t>
  </si>
  <si>
    <t>Строительство автосервиса</t>
  </si>
  <si>
    <t>Кулагин С.В.</t>
  </si>
  <si>
    <t>ИП Пониванов М.С.</t>
  </si>
  <si>
    <t>ООО "Газпромнефть – Битумные материалы"</t>
  </si>
  <si>
    <t>Реконструкция нефтебызы</t>
  </si>
  <si>
    <t>Реконструкция нефтебызы под хранение темных нефтепродуктов объемом до 14 тыс. тонн</t>
  </si>
  <si>
    <t>Всего:</t>
  </si>
  <si>
    <t>2022-2024</t>
  </si>
  <si>
    <t>Приобретение с/х техники</t>
  </si>
  <si>
    <t>Строительство ж/д ветки элеватора для формирования жд. состава</t>
  </si>
  <si>
    <t>Строительство завода по производству полипропиленовых труб</t>
  </si>
  <si>
    <t>2022-2023</t>
  </si>
  <si>
    <t>Строительство завода по производству полипропиленовых труб (г Калачинск, ул Черепова, д. 97, офис 1)</t>
  </si>
  <si>
    <t>ООО "Калачинский трубный завод "Звезда" (ИНН 5515014483)</t>
  </si>
  <si>
    <t>ООО "Омское продовольствие Калачинск" (ИНН 5515014109)</t>
  </si>
  <si>
    <t>Строительство ж/д ветки элеватора для формирования жд. состава (г Калачинск, Строительная ул., д. 10, офис 1)</t>
  </si>
  <si>
    <t>Строительство склада для стройматериалов</t>
  </si>
  <si>
    <t>ИП Гладышев Д.С.</t>
  </si>
  <si>
    <t>Строительство склада (г Калачинск, ул )</t>
  </si>
  <si>
    <t>2020-2024</t>
  </si>
  <si>
    <t>2019-2024</t>
  </si>
  <si>
    <t>ИП Брыков В.И.</t>
  </si>
  <si>
    <t>Строительство магазина (389,3 кв.м.) г.Калачинск, ул.Вокзальная</t>
  </si>
  <si>
    <t>Реконструкция производственной линии</t>
  </si>
  <si>
    <t>Реконструкция действующей линии по переработке льна</t>
  </si>
  <si>
    <t>ООО "ПромТех"</t>
  </si>
  <si>
    <t>Строительство комплекса по выращиванию бройлеров</t>
  </si>
  <si>
    <t>Строительство комплекса по выращиванию бройлеров (Воскресенское с/п)</t>
  </si>
  <si>
    <t>Строительство магазина (497,7 кв.м.) г.Калачинск, ул.30-й Бригады, 5</t>
  </si>
  <si>
    <t>ИП Богатов Е.И.</t>
  </si>
  <si>
    <t>ИП глава КФХ Дугаев В.А.</t>
  </si>
  <si>
    <t>Приобретение с/х техники (Трактор "Кировец"К-744Р2, Комбайн РСМ-101 "ВЕКТОР-410")</t>
  </si>
  <si>
    <t>СПК "им. Кирова"</t>
  </si>
  <si>
    <t>с. Царицыно</t>
  </si>
  <si>
    <t>Приобретение с/х техники (Комбайн КЗС-1218-35, Комбайн КСК-600, Агрегат VELES АГС-22-2У.М)</t>
  </si>
  <si>
    <t>ИП КФХ Клочков А.П.</t>
  </si>
  <si>
    <t>Приобретение с/х техники (Валкообразователь СВУ-10, КомбайнAgro-Lider FD-6300, Погрузчик DIECI AGRISTAR 38.10)</t>
  </si>
  <si>
    <t xml:space="preserve">ИП глава КФХ Мецлер А.А. </t>
  </si>
  <si>
    <t>д. Ковалево</t>
  </si>
  <si>
    <t>Приобретение с/х техники (Комбайн зерноуборочный самоходный GH800)</t>
  </si>
  <si>
    <t>ИП  глава КФХ Крыжановский Г.А.</t>
  </si>
  <si>
    <t>с. Воскресенка</t>
  </si>
  <si>
    <t>Приобретение с/х техники (Трактор "Кировец" К-743М)</t>
  </si>
  <si>
    <t xml:space="preserve">Перечень инвестиционных проектов
</t>
  </si>
  <si>
    <t>2023-2025</t>
  </si>
  <si>
    <t>2021-2025</t>
  </si>
  <si>
    <t>Приложение № 2</t>
  </si>
  <si>
    <t>к Стратегии социально-экономического
развития Калачинского муниципального района
Омской области до 2030 года</t>
  </si>
  <si>
    <t>ООО «УК «Руском»</t>
  </si>
  <si>
    <t>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</si>
</sst>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EFE66"/>
      <color rgb="FFF7F229"/>
      <color rgb="FFBDBAA7"/>
      <color rgb="FFF1F173"/>
      <color rgb="FFFFF465"/>
      <color rgb="FFF9F25D"/>
      <color rgb="FFFFF229"/>
      <color rgb="FFFFFA29"/>
      <color rgb="FFFFFC88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A19" zoomScale="70" zoomScaleNormal="70" workbookViewId="0">
      <selection activeCell="J27" sqref="J27"/>
    </sheetView>
  </sheetViews>
  <sheetFormatPr defaultRowHeight="15.75" x14ac:dyDescent="0.25"/>
  <cols>
    <col min="1" max="1" width="7.85546875" style="1" customWidth="1"/>
    <col min="2" max="2" width="18.42578125" style="1" customWidth="1"/>
    <col min="3" max="4" width="28.7109375" style="1" customWidth="1"/>
    <col min="5" max="5" width="27.85546875" style="1" customWidth="1"/>
    <col min="6" max="6" width="23.85546875" style="1" customWidth="1"/>
    <col min="7" max="7" width="28.85546875" style="1" customWidth="1"/>
    <col min="8" max="8" width="36.28515625" style="1" customWidth="1"/>
    <col min="9" max="9" width="18.85546875" style="1" customWidth="1"/>
    <col min="10" max="10" width="30.7109375" style="1" customWidth="1"/>
    <col min="11" max="11" width="14.7109375" style="1" customWidth="1"/>
    <col min="12" max="12" width="14" style="1" customWidth="1"/>
    <col min="13" max="13" width="15.85546875" style="1" customWidth="1"/>
    <col min="14" max="14" width="13.140625" style="1" customWidth="1"/>
    <col min="15" max="15" width="12.5703125" style="1" customWidth="1"/>
    <col min="16" max="16" width="18.7109375" style="1" customWidth="1"/>
    <col min="17" max="17" width="18.85546875" style="1" customWidth="1"/>
    <col min="18" max="18" width="11" style="1" customWidth="1"/>
    <col min="19" max="16384" width="9.140625" style="1"/>
  </cols>
  <sheetData>
    <row r="1" spans="1:10" ht="18.75" x14ac:dyDescent="0.25">
      <c r="H1" s="13" t="s">
        <v>59</v>
      </c>
    </row>
    <row r="2" spans="1:10" ht="112.5" x14ac:dyDescent="0.25">
      <c r="H2" s="14" t="s">
        <v>60</v>
      </c>
    </row>
    <row r="4" spans="1:10" x14ac:dyDescent="0.25">
      <c r="J4" s="2"/>
    </row>
    <row r="5" spans="1:10" ht="18.75" x14ac:dyDescent="0.25">
      <c r="A5" s="15" t="s">
        <v>56</v>
      </c>
      <c r="B5" s="15"/>
      <c r="C5" s="15"/>
      <c r="D5" s="15"/>
      <c r="E5" s="15"/>
      <c r="F5" s="15"/>
      <c r="G5" s="15"/>
      <c r="H5" s="15"/>
    </row>
    <row r="6" spans="1:10" x14ac:dyDescent="0.25">
      <c r="A6" s="3"/>
      <c r="B6" s="3"/>
      <c r="C6" s="3"/>
      <c r="D6" s="3"/>
      <c r="E6" s="4"/>
      <c r="F6" s="3"/>
      <c r="G6" s="3"/>
      <c r="H6" s="3"/>
    </row>
    <row r="7" spans="1:10" ht="117.75" customHeight="1" x14ac:dyDescent="0.25">
      <c r="A7" s="5" t="s">
        <v>6</v>
      </c>
      <c r="B7" s="5" t="s">
        <v>5</v>
      </c>
      <c r="C7" s="5" t="s">
        <v>1</v>
      </c>
      <c r="D7" s="5" t="s">
        <v>4</v>
      </c>
      <c r="E7" s="5" t="s">
        <v>3</v>
      </c>
      <c r="F7" s="6" t="s">
        <v>2</v>
      </c>
      <c r="G7" s="6" t="s">
        <v>0</v>
      </c>
      <c r="H7" s="5" t="s">
        <v>7</v>
      </c>
    </row>
    <row r="8" spans="1:10" ht="117.75" customHeight="1" x14ac:dyDescent="0.25">
      <c r="A8" s="5">
        <v>1</v>
      </c>
      <c r="B8" s="7" t="s">
        <v>8</v>
      </c>
      <c r="C8" s="5" t="s">
        <v>21</v>
      </c>
      <c r="D8" s="5" t="s">
        <v>21</v>
      </c>
      <c r="E8" s="7">
        <v>2023</v>
      </c>
      <c r="F8" s="7">
        <v>0.53400000000000003</v>
      </c>
      <c r="G8" s="7" t="s">
        <v>34</v>
      </c>
      <c r="H8" s="5" t="s">
        <v>9</v>
      </c>
    </row>
    <row r="9" spans="1:10" ht="117.75" customHeight="1" x14ac:dyDescent="0.25">
      <c r="A9" s="5">
        <v>2</v>
      </c>
      <c r="B9" s="8" t="s">
        <v>8</v>
      </c>
      <c r="C9" s="8" t="s">
        <v>10</v>
      </c>
      <c r="D9" s="8" t="s">
        <v>11</v>
      </c>
      <c r="E9" s="8">
        <v>2023</v>
      </c>
      <c r="F9" s="8">
        <v>3.5</v>
      </c>
      <c r="G9" s="8" t="s">
        <v>12</v>
      </c>
      <c r="H9" s="5" t="s">
        <v>9</v>
      </c>
    </row>
    <row r="10" spans="1:10" ht="117.75" customHeight="1" x14ac:dyDescent="0.25">
      <c r="A10" s="5">
        <v>3</v>
      </c>
      <c r="B10" s="7" t="s">
        <v>8</v>
      </c>
      <c r="C10" s="5" t="s">
        <v>23</v>
      </c>
      <c r="D10" s="7" t="s">
        <v>25</v>
      </c>
      <c r="E10" s="7" t="s">
        <v>24</v>
      </c>
      <c r="F10" s="5">
        <v>60</v>
      </c>
      <c r="G10" s="7" t="s">
        <v>26</v>
      </c>
      <c r="H10" s="5">
        <v>33</v>
      </c>
    </row>
    <row r="11" spans="1:10" ht="117.75" customHeight="1" x14ac:dyDescent="0.25">
      <c r="A11" s="5">
        <v>4</v>
      </c>
      <c r="B11" s="7" t="s">
        <v>8</v>
      </c>
      <c r="C11" s="5" t="s">
        <v>22</v>
      </c>
      <c r="D11" s="7" t="s">
        <v>28</v>
      </c>
      <c r="E11" s="7" t="s">
        <v>20</v>
      </c>
      <c r="F11" s="5">
        <v>400</v>
      </c>
      <c r="G11" s="7" t="s">
        <v>27</v>
      </c>
      <c r="H11" s="5" t="s">
        <v>9</v>
      </c>
    </row>
    <row r="12" spans="1:10" ht="117.75" customHeight="1" x14ac:dyDescent="0.25">
      <c r="A12" s="5">
        <v>5</v>
      </c>
      <c r="B12" s="9" t="s">
        <v>8</v>
      </c>
      <c r="C12" s="7" t="s">
        <v>10</v>
      </c>
      <c r="D12" s="7" t="s">
        <v>35</v>
      </c>
      <c r="E12" s="9" t="s">
        <v>32</v>
      </c>
      <c r="F12" s="9">
        <v>12</v>
      </c>
      <c r="G12" s="7" t="s">
        <v>15</v>
      </c>
      <c r="H12" s="5" t="s">
        <v>9</v>
      </c>
    </row>
    <row r="13" spans="1:10" ht="117.75" customHeight="1" x14ac:dyDescent="0.25">
      <c r="A13" s="5">
        <v>6</v>
      </c>
      <c r="B13" s="10" t="s">
        <v>8</v>
      </c>
      <c r="C13" s="7" t="s">
        <v>10</v>
      </c>
      <c r="D13" s="7" t="s">
        <v>41</v>
      </c>
      <c r="E13" s="8">
        <v>2024</v>
      </c>
      <c r="F13" s="8">
        <v>20.6</v>
      </c>
      <c r="G13" s="8" t="s">
        <v>42</v>
      </c>
      <c r="H13" s="8" t="s">
        <v>9</v>
      </c>
    </row>
    <row r="14" spans="1:10" ht="117.75" customHeight="1" x14ac:dyDescent="0.25">
      <c r="A14" s="5">
        <v>7</v>
      </c>
      <c r="B14" s="7" t="s">
        <v>8</v>
      </c>
      <c r="C14" s="5" t="s">
        <v>21</v>
      </c>
      <c r="D14" s="5" t="s">
        <v>44</v>
      </c>
      <c r="E14" s="7">
        <v>2024</v>
      </c>
      <c r="F14" s="5">
        <v>26.7</v>
      </c>
      <c r="G14" s="7" t="s">
        <v>43</v>
      </c>
      <c r="H14" s="5" t="s">
        <v>9</v>
      </c>
    </row>
    <row r="15" spans="1:10" ht="117.75" customHeight="1" x14ac:dyDescent="0.25">
      <c r="A15" s="5">
        <v>8</v>
      </c>
      <c r="B15" s="7" t="s">
        <v>46</v>
      </c>
      <c r="C15" s="5" t="s">
        <v>21</v>
      </c>
      <c r="D15" s="5" t="s">
        <v>47</v>
      </c>
      <c r="E15" s="7">
        <v>2024</v>
      </c>
      <c r="F15" s="5">
        <v>20.3</v>
      </c>
      <c r="G15" s="7" t="s">
        <v>45</v>
      </c>
      <c r="H15" s="5" t="s">
        <v>9</v>
      </c>
    </row>
    <row r="16" spans="1:10" ht="117.75" customHeight="1" x14ac:dyDescent="0.25">
      <c r="A16" s="5">
        <v>9</v>
      </c>
      <c r="B16" s="7" t="s">
        <v>8</v>
      </c>
      <c r="C16" s="5" t="s">
        <v>21</v>
      </c>
      <c r="D16" s="8" t="s">
        <v>49</v>
      </c>
      <c r="E16" s="7">
        <v>2024</v>
      </c>
      <c r="F16" s="5">
        <v>60.5</v>
      </c>
      <c r="G16" s="7" t="s">
        <v>48</v>
      </c>
      <c r="H16" s="5" t="s">
        <v>9</v>
      </c>
    </row>
    <row r="17" spans="1:8" ht="117.75" customHeight="1" x14ac:dyDescent="0.25">
      <c r="A17" s="5">
        <v>10</v>
      </c>
      <c r="B17" s="7" t="s">
        <v>51</v>
      </c>
      <c r="C17" s="5" t="s">
        <v>21</v>
      </c>
      <c r="D17" s="8" t="s">
        <v>52</v>
      </c>
      <c r="E17" s="7">
        <v>2024</v>
      </c>
      <c r="F17" s="5">
        <v>21.2</v>
      </c>
      <c r="G17" s="7" t="s">
        <v>50</v>
      </c>
      <c r="H17" s="5" t="s">
        <v>9</v>
      </c>
    </row>
    <row r="18" spans="1:8" ht="117.75" customHeight="1" x14ac:dyDescent="0.25">
      <c r="A18" s="5">
        <v>11</v>
      </c>
      <c r="B18" s="7" t="s">
        <v>54</v>
      </c>
      <c r="C18" s="5" t="s">
        <v>21</v>
      </c>
      <c r="D18" s="8" t="s">
        <v>55</v>
      </c>
      <c r="E18" s="7">
        <v>2024</v>
      </c>
      <c r="F18" s="5">
        <v>16.5</v>
      </c>
      <c r="G18" s="7" t="s">
        <v>53</v>
      </c>
      <c r="H18" s="5" t="s">
        <v>9</v>
      </c>
    </row>
    <row r="19" spans="1:8" ht="117.75" customHeight="1" x14ac:dyDescent="0.25">
      <c r="A19" s="5">
        <v>12</v>
      </c>
      <c r="B19" s="7" t="s">
        <v>8</v>
      </c>
      <c r="C19" s="5" t="s">
        <v>13</v>
      </c>
      <c r="D19" s="8" t="s">
        <v>13</v>
      </c>
      <c r="E19" s="7" t="s">
        <v>33</v>
      </c>
      <c r="F19" s="5">
        <v>7</v>
      </c>
      <c r="G19" s="7" t="s">
        <v>14</v>
      </c>
      <c r="H19" s="5" t="s">
        <v>9</v>
      </c>
    </row>
    <row r="20" spans="1:8" ht="117.75" customHeight="1" x14ac:dyDescent="0.25">
      <c r="A20" s="5">
        <v>13</v>
      </c>
      <c r="B20" s="7" t="s">
        <v>8</v>
      </c>
      <c r="C20" s="5" t="s">
        <v>17</v>
      </c>
      <c r="D20" s="8" t="s">
        <v>18</v>
      </c>
      <c r="E20" s="7" t="s">
        <v>58</v>
      </c>
      <c r="F20" s="5">
        <v>300</v>
      </c>
      <c r="G20" s="7" t="s">
        <v>16</v>
      </c>
      <c r="H20" s="5">
        <v>35</v>
      </c>
    </row>
    <row r="21" spans="1:8" ht="117.75" customHeight="1" x14ac:dyDescent="0.25">
      <c r="A21" s="5">
        <v>14</v>
      </c>
      <c r="B21" s="7" t="s">
        <v>8</v>
      </c>
      <c r="C21" s="5" t="s">
        <v>29</v>
      </c>
      <c r="D21" s="8" t="s">
        <v>31</v>
      </c>
      <c r="E21" s="7" t="s">
        <v>57</v>
      </c>
      <c r="F21" s="5">
        <v>12</v>
      </c>
      <c r="G21" s="7" t="s">
        <v>30</v>
      </c>
      <c r="H21" s="5" t="s">
        <v>9</v>
      </c>
    </row>
    <row r="22" spans="1:8" ht="117.75" customHeight="1" x14ac:dyDescent="0.25">
      <c r="A22" s="5">
        <v>15</v>
      </c>
      <c r="B22" s="7" t="s">
        <v>8</v>
      </c>
      <c r="C22" s="5" t="s">
        <v>36</v>
      </c>
      <c r="D22" s="8" t="s">
        <v>37</v>
      </c>
      <c r="E22" s="7">
        <v>2024</v>
      </c>
      <c r="F22" s="5">
        <v>500</v>
      </c>
      <c r="G22" s="7" t="s">
        <v>38</v>
      </c>
      <c r="H22" s="5">
        <v>90</v>
      </c>
    </row>
    <row r="23" spans="1:8" ht="117.75" customHeight="1" x14ac:dyDescent="0.25">
      <c r="A23" s="5">
        <v>16</v>
      </c>
      <c r="B23" s="7" t="s">
        <v>8</v>
      </c>
      <c r="C23" s="5" t="s">
        <v>39</v>
      </c>
      <c r="D23" s="8" t="s">
        <v>40</v>
      </c>
      <c r="E23" s="7" t="s">
        <v>62</v>
      </c>
      <c r="F23" s="5">
        <v>20000</v>
      </c>
      <c r="G23" s="7" t="s">
        <v>61</v>
      </c>
      <c r="H23" s="5">
        <v>1200</v>
      </c>
    </row>
    <row r="24" spans="1:8" ht="20.25" customHeight="1" x14ac:dyDescent="0.25">
      <c r="A24" s="16" t="s">
        <v>19</v>
      </c>
      <c r="B24" s="16"/>
      <c r="C24" s="16"/>
      <c r="D24" s="16"/>
      <c r="E24" s="16"/>
      <c r="F24" s="11">
        <f>SUM(F8:F23)</f>
        <v>21460.833999999999</v>
      </c>
      <c r="G24" s="11" t="s">
        <v>9</v>
      </c>
      <c r="H24" s="12">
        <f>H10+H20+H22+H23</f>
        <v>1358</v>
      </c>
    </row>
  </sheetData>
  <mergeCells count="2">
    <mergeCell ref="A5:H5"/>
    <mergeCell ref="A24:E24"/>
  </mergeCells>
  <pageMargins left="0.31496062992125984" right="0" top="0.19685039370078741" bottom="0.15748031496062992" header="0.19685039370078741" footer="0.11811023622047245"/>
  <pageSetup paperSize="9" scale="7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2024-12-10T08:55:27Z</dcterms:modified>
</cp:coreProperties>
</file>